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<sst xmlns="http://schemas.openxmlformats.org/spreadsheetml/2006/main" count="1412" uniqueCount="452">
  <si>
    <t>Иқтисодий тасниф бўйича харажатлар моддаси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</si>
  <si>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</si>
  <si>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</si>
  <si>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</si>
  <si>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</si>
  <si>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</si>
  <si>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</si>
  <si>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Товарлар (хизматлар) ҳариди мақсадлари (марказий аппарат/идоравий ташкилот учун)</t>
  </si>
  <si>
    <t>Харид қилинган товарлар (хизматлар) жами миқдори (ҳажми) қиймати (сўм)</t>
  </si>
  <si>
    <t>Молиялаштириш манбаси (бюджет/ бюджетдан ташқари маблағлар ҳисобидан)</t>
  </si>
  <si>
    <t>Т/р</t>
  </si>
  <si>
    <t>кооперацион биржа</t>
  </si>
  <si>
    <t>аукцион</t>
  </si>
  <si>
    <t>миллий дўкон</t>
  </si>
  <si>
    <t>Контрагент номи</t>
  </si>
  <si>
    <t>Шартнома</t>
  </si>
  <si>
    <t>раками</t>
  </si>
  <si>
    <t>санаси</t>
  </si>
  <si>
    <t>OOO ORGSELL</t>
  </si>
  <si>
    <t>ООО "BESH TEKS OSIYO"</t>
  </si>
  <si>
    <t>ООО "TRADE MUSLIM SYSTEMS"</t>
  </si>
  <si>
    <t>ОБЩЕСТВО С ОГРАНИЧЕННОЙ ОТВЕТСТВЕННОСТЬЮ "TRADE MUSLIM SYSTEMS"</t>
  </si>
  <si>
    <t>футболка</t>
  </si>
  <si>
    <t>телевизор</t>
  </si>
  <si>
    <t>бюджет</t>
  </si>
  <si>
    <t>Марказий аппарат</t>
  </si>
  <si>
    <t>комплект</t>
  </si>
  <si>
    <t>дона</t>
  </si>
  <si>
    <t>моноблок</t>
  </si>
  <si>
    <t>190073380</t>
  </si>
  <si>
    <t>190067093</t>
  </si>
  <si>
    <t>190067092</t>
  </si>
  <si>
    <t>190064027</t>
  </si>
  <si>
    <t>064027</t>
  </si>
  <si>
    <t>067092</t>
  </si>
  <si>
    <t>компьютер</t>
  </si>
  <si>
    <t>190061744</t>
  </si>
  <si>
    <t>061744</t>
  </si>
  <si>
    <t>OOO BESHTEKS OSIYO</t>
  </si>
  <si>
    <t>свитер</t>
  </si>
  <si>
    <t>060968</t>
  </si>
  <si>
    <t>190060968</t>
  </si>
  <si>
    <t>058579</t>
  </si>
  <si>
    <t>190058579</t>
  </si>
  <si>
    <t>058067</t>
  </si>
  <si>
    <t>флаг</t>
  </si>
  <si>
    <t>SHORAXMAT-FAYZ OK</t>
  </si>
  <si>
    <t>190058067</t>
  </si>
  <si>
    <t>058066</t>
  </si>
  <si>
    <t>058065</t>
  </si>
  <si>
    <t>058064</t>
  </si>
  <si>
    <t>190058066</t>
  </si>
  <si>
    <t>190058065</t>
  </si>
  <si>
    <t>19005864</t>
  </si>
  <si>
    <t>шт</t>
  </si>
  <si>
    <t>190058051</t>
  </si>
  <si>
    <t>058061</t>
  </si>
  <si>
    <t>058038</t>
  </si>
  <si>
    <t>190058038</t>
  </si>
  <si>
    <t>058037</t>
  </si>
  <si>
    <t>кепка</t>
  </si>
  <si>
    <t>180058037</t>
  </si>
  <si>
    <t>SAFE COLLECTION МЧЖ</t>
  </si>
  <si>
    <t>PANDA LUX MEDIA</t>
  </si>
  <si>
    <t>Баннер</t>
  </si>
  <si>
    <t>3203769</t>
  </si>
  <si>
    <t>7732780</t>
  </si>
  <si>
    <t xml:space="preserve">СП FAMILY GOLDEN TRAVEL </t>
  </si>
  <si>
    <t>Услуги по перевозки пассажиров и грузов</t>
  </si>
  <si>
    <t>7736167</t>
  </si>
  <si>
    <t>хизмат</t>
  </si>
  <si>
    <t>услуга</t>
  </si>
  <si>
    <t>кв.м.</t>
  </si>
  <si>
    <t>3205792</t>
  </si>
  <si>
    <t>3206068</t>
  </si>
  <si>
    <t>Декоративная обшивка комнаты</t>
  </si>
  <si>
    <t>Набор мягкой мебели</t>
  </si>
  <si>
    <t>3206069</t>
  </si>
  <si>
    <t>7736433</t>
  </si>
  <si>
    <t xml:space="preserve">ООО TECHNO TEXTILE MEDIA </t>
  </si>
  <si>
    <t>Рамка</t>
  </si>
  <si>
    <t>7740344</t>
  </si>
  <si>
    <t>3207810</t>
  </si>
  <si>
    <t>3209285</t>
  </si>
  <si>
    <t>7742866</t>
  </si>
  <si>
    <t>стул</t>
  </si>
  <si>
    <t>7745839</t>
  </si>
  <si>
    <t>3210983</t>
  </si>
  <si>
    <t>3210984</t>
  </si>
  <si>
    <t>компьютер столи</t>
  </si>
  <si>
    <t>7745840</t>
  </si>
  <si>
    <t>7745844</t>
  </si>
  <si>
    <t>Укувчилар учун стол стул жамланмаси</t>
  </si>
  <si>
    <t>3210980</t>
  </si>
  <si>
    <t>шкаф</t>
  </si>
  <si>
    <t>3210988</t>
  </si>
  <si>
    <t>7747454</t>
  </si>
  <si>
    <t>Тумба</t>
  </si>
  <si>
    <t>7747455</t>
  </si>
  <si>
    <t>3212090</t>
  </si>
  <si>
    <t xml:space="preserve">YATT Шамансуров Темур Шаалимович </t>
  </si>
  <si>
    <t>Расписные панно</t>
  </si>
  <si>
    <t>3213205</t>
  </si>
  <si>
    <t>7750943</t>
  </si>
  <si>
    <t xml:space="preserve">"OSCAR FURNITURE " MCHJ </t>
  </si>
  <si>
    <t>7751943</t>
  </si>
  <si>
    <t>3213668</t>
  </si>
  <si>
    <t>Офисный мебель</t>
  </si>
  <si>
    <t xml:space="preserve">MChJ "Yoshlar Matbuoti" </t>
  </si>
  <si>
    <t>Амир Темур сулоласи тв переплёт</t>
  </si>
  <si>
    <t>7724557</t>
  </si>
  <si>
    <t>3199567</t>
  </si>
  <si>
    <t>3199592</t>
  </si>
  <si>
    <t>Юлдузли тунлар</t>
  </si>
  <si>
    <t>7724493</t>
  </si>
  <si>
    <t>3199584</t>
  </si>
  <si>
    <t>Абдулла Кодирий Мехробдан чаён</t>
  </si>
  <si>
    <t>7724622</t>
  </si>
  <si>
    <t>Китоблар туплами</t>
  </si>
  <si>
    <t>3199740</t>
  </si>
  <si>
    <t>7724729</t>
  </si>
  <si>
    <t>3199934</t>
  </si>
  <si>
    <t>7725366</t>
  </si>
  <si>
    <t>3200592</t>
  </si>
  <si>
    <t>7726242</t>
  </si>
  <si>
    <t>Ручка</t>
  </si>
  <si>
    <t>3201490</t>
  </si>
  <si>
    <t>7727541</t>
  </si>
  <si>
    <t>Сертификат</t>
  </si>
  <si>
    <t>3201442</t>
  </si>
  <si>
    <t>7727696</t>
  </si>
  <si>
    <t>3202138</t>
  </si>
  <si>
    <t>Бейджик</t>
  </si>
  <si>
    <t>7730331</t>
  </si>
  <si>
    <t>7730346</t>
  </si>
  <si>
    <t>3202141</t>
  </si>
  <si>
    <t>папка кармашка</t>
  </si>
  <si>
    <t>3202103</t>
  </si>
  <si>
    <t>бланк</t>
  </si>
  <si>
    <t>7730357</t>
  </si>
  <si>
    <t>Рамка А4</t>
  </si>
  <si>
    <t>7730954</t>
  </si>
  <si>
    <t>3202562</t>
  </si>
  <si>
    <t>7730955</t>
  </si>
  <si>
    <t>пакет</t>
  </si>
  <si>
    <t>3202571</t>
  </si>
  <si>
    <t>7731072</t>
  </si>
  <si>
    <t>Блокнот А5</t>
  </si>
  <si>
    <t>3202568</t>
  </si>
  <si>
    <t>Ппланнер</t>
  </si>
  <si>
    <t>7716309</t>
  </si>
  <si>
    <t>3195313</t>
  </si>
  <si>
    <t>Ежедневник</t>
  </si>
  <si>
    <t>3195310</t>
  </si>
  <si>
    <t>7716476</t>
  </si>
  <si>
    <t>ручка</t>
  </si>
  <si>
    <t xml:space="preserve">ООО TRADE MUSLIM SYSTEMS </t>
  </si>
  <si>
    <t>7716501</t>
  </si>
  <si>
    <t>3195326</t>
  </si>
  <si>
    <t>УЖИН</t>
  </si>
  <si>
    <t>ХК "PREMIUM AMIRZODA FOOD</t>
  </si>
  <si>
    <t>7721406</t>
  </si>
  <si>
    <t>3197636</t>
  </si>
  <si>
    <t>Пульт для презентаций R500</t>
  </si>
  <si>
    <t>7722736</t>
  </si>
  <si>
    <t>3198473</t>
  </si>
  <si>
    <t xml:space="preserve">Имконияти чекланган болалар учун махсус ясаладиган болалар мебелли ўйингоҳи жамланмаси. </t>
  </si>
  <si>
    <t>3198474</t>
  </si>
  <si>
    <t>7722738</t>
  </si>
  <si>
    <t>Декоративная спец обшивка комнаты, шкаф, парта, ковер, пуфиг и другие</t>
  </si>
  <si>
    <t>3198785</t>
  </si>
  <si>
    <t>7723224</t>
  </si>
  <si>
    <t>7724373</t>
  </si>
  <si>
    <t>3199560</t>
  </si>
  <si>
    <t>Жалолиддин румий Ради фиш</t>
  </si>
  <si>
    <t>Сарик девни миниб юмшок мукова</t>
  </si>
  <si>
    <t>7724382</t>
  </si>
  <si>
    <t>3199599</t>
  </si>
  <si>
    <t xml:space="preserve">Шум бола юмшок мукова  </t>
  </si>
  <si>
    <t>3199557</t>
  </si>
  <si>
    <t>7724402</t>
  </si>
  <si>
    <t>Дунёнинг ишлари</t>
  </si>
  <si>
    <t>3199588</t>
  </si>
  <si>
    <t>7724420</t>
  </si>
  <si>
    <t xml:space="preserve">Киёмат </t>
  </si>
  <si>
    <t>3199594</t>
  </si>
  <si>
    <t>7724422</t>
  </si>
  <si>
    <t>Уз Узига ишонч</t>
  </si>
  <si>
    <t>3199598</t>
  </si>
  <si>
    <t>7724424</t>
  </si>
  <si>
    <t>Алкимёгар мг переплёт</t>
  </si>
  <si>
    <t>3199551</t>
  </si>
  <si>
    <t>7724480</t>
  </si>
  <si>
    <t>7696824</t>
  </si>
  <si>
    <t xml:space="preserve">PANDA LUX MEDIA </t>
  </si>
  <si>
    <t>3185250</t>
  </si>
  <si>
    <t>3185253</t>
  </si>
  <si>
    <t>7696890</t>
  </si>
  <si>
    <t>изготовления объемных (светящих) букв из орг стекла</t>
  </si>
  <si>
    <t>7696893</t>
  </si>
  <si>
    <t>3185267</t>
  </si>
  <si>
    <t>Изготовление одежды сцены</t>
  </si>
  <si>
    <t>ООО TRADE MUSLIM SYSTEMS</t>
  </si>
  <si>
    <t>3185600</t>
  </si>
  <si>
    <t>7698585</t>
  </si>
  <si>
    <t>7698607</t>
  </si>
  <si>
    <t>3185601</t>
  </si>
  <si>
    <t>Футболка</t>
  </si>
  <si>
    <t>3185619</t>
  </si>
  <si>
    <t>7698720</t>
  </si>
  <si>
    <t>Сумка</t>
  </si>
  <si>
    <t>7700633</t>
  </si>
  <si>
    <t>3185831</t>
  </si>
  <si>
    <t xml:space="preserve">"BESH TEKS OSIYO" </t>
  </si>
  <si>
    <t>7700677</t>
  </si>
  <si>
    <t>3185967</t>
  </si>
  <si>
    <t xml:space="preserve">ОРГАНИЗАЦИЯ ГОРЯЧЕГО ПИТАНИЯ </t>
  </si>
  <si>
    <t xml:space="preserve">ХК "PREMIUM AMIRZODA FOOD" </t>
  </si>
  <si>
    <t>7701571</t>
  </si>
  <si>
    <t>3186577</t>
  </si>
  <si>
    <t>7705013</t>
  </si>
  <si>
    <t>3188334</t>
  </si>
  <si>
    <t>7707314</t>
  </si>
  <si>
    <t>3190152</t>
  </si>
  <si>
    <t>7707315</t>
  </si>
  <si>
    <t>3190153</t>
  </si>
  <si>
    <t>7710608</t>
  </si>
  <si>
    <t>стакан</t>
  </si>
  <si>
    <t>3191529</t>
  </si>
  <si>
    <t xml:space="preserve">XK "STAMP-PRINT-SERVIS" </t>
  </si>
  <si>
    <t>7688423</t>
  </si>
  <si>
    <t>печат/штамп</t>
  </si>
  <si>
    <t>3180754</t>
  </si>
  <si>
    <t>Компьютер</t>
  </si>
  <si>
    <t>7689104</t>
  </si>
  <si>
    <t xml:space="preserve">ООО TECHNO INVESTS DESIGN </t>
  </si>
  <si>
    <t>3181053</t>
  </si>
  <si>
    <t>7689110</t>
  </si>
  <si>
    <t>3181076</t>
  </si>
  <si>
    <t>Спорт коптоклари</t>
  </si>
  <si>
    <t>7689730</t>
  </si>
  <si>
    <t>3181215</t>
  </si>
  <si>
    <t>"OSCAR FURNITURE " MCHJ</t>
  </si>
  <si>
    <t>Офисный набор</t>
  </si>
  <si>
    <t>7689999</t>
  </si>
  <si>
    <t>3181218</t>
  </si>
  <si>
    <t>7693037</t>
  </si>
  <si>
    <t>3182994</t>
  </si>
  <si>
    <t>7693144</t>
  </si>
  <si>
    <t>3182949</t>
  </si>
  <si>
    <t xml:space="preserve">Браслеты             </t>
  </si>
  <si>
    <t>Полиграфические услуги</t>
  </si>
  <si>
    <t>7693157</t>
  </si>
  <si>
    <t>3182939</t>
  </si>
  <si>
    <t>7693169</t>
  </si>
  <si>
    <t>3182940</t>
  </si>
  <si>
    <t>7693520</t>
  </si>
  <si>
    <t>3182938</t>
  </si>
  <si>
    <t>7694299</t>
  </si>
  <si>
    <t>3183220</t>
  </si>
  <si>
    <t>7695030</t>
  </si>
  <si>
    <t>3184076</t>
  </si>
  <si>
    <t>Рамка А3</t>
  </si>
  <si>
    <t>7695903</t>
  </si>
  <si>
    <t>3184032</t>
  </si>
  <si>
    <t>7657259</t>
  </si>
  <si>
    <t>3164324</t>
  </si>
  <si>
    <t>7658363</t>
  </si>
  <si>
    <t>3164726</t>
  </si>
  <si>
    <t>Экосумка</t>
  </si>
  <si>
    <t>7659189</t>
  </si>
  <si>
    <t>3165599</t>
  </si>
  <si>
    <t xml:space="preserve">Спортивный костюм </t>
  </si>
  <si>
    <t>7662569</t>
  </si>
  <si>
    <t>3166869</t>
  </si>
  <si>
    <t>7667136</t>
  </si>
  <si>
    <t>3169272</t>
  </si>
  <si>
    <t>Часы</t>
  </si>
  <si>
    <t>7668675</t>
  </si>
  <si>
    <t>3170356</t>
  </si>
  <si>
    <t>7675222</t>
  </si>
  <si>
    <t>3173401</t>
  </si>
  <si>
    <t>Бирка</t>
  </si>
  <si>
    <t xml:space="preserve">ООО TOSHKENT GULLARI GROUP </t>
  </si>
  <si>
    <t>Роза</t>
  </si>
  <si>
    <t>7678618</t>
  </si>
  <si>
    <t>3175721</t>
  </si>
  <si>
    <t>7683548</t>
  </si>
  <si>
    <t>3177667</t>
  </si>
  <si>
    <t>Изготовление флагштока</t>
  </si>
  <si>
    <t>7683640</t>
  </si>
  <si>
    <t>3177953</t>
  </si>
  <si>
    <t>7683675</t>
  </si>
  <si>
    <t>3177951</t>
  </si>
  <si>
    <t xml:space="preserve">ООО INTER STARS TRADE GROUP </t>
  </si>
  <si>
    <t>3177985</t>
  </si>
  <si>
    <t>7683676</t>
  </si>
  <si>
    <t>Ежеднивник</t>
  </si>
  <si>
    <t>7686720</t>
  </si>
  <si>
    <t>Профилактика кондиционера канального типа -9шт; Заправка кондиционера-6кг ; Изоляция воздуховодов -160квм</t>
  </si>
  <si>
    <t>3179767</t>
  </si>
  <si>
    <t xml:space="preserve">ЧП ERKINOV K.N </t>
  </si>
  <si>
    <t>7687647</t>
  </si>
  <si>
    <t>3180148</t>
  </si>
  <si>
    <t>Изготовление корзины цветов с лентой</t>
  </si>
  <si>
    <t>7687650</t>
  </si>
  <si>
    <t>3180143</t>
  </si>
  <si>
    <t xml:space="preserve">ЯККА ТАРТИБДАГИ ТАДБИРКОР </t>
  </si>
  <si>
    <t>Спец одежда</t>
  </si>
  <si>
    <t>7639305</t>
  </si>
  <si>
    <t>3155706</t>
  </si>
  <si>
    <t>Организация горячего питания</t>
  </si>
  <si>
    <t>7639510</t>
  </si>
  <si>
    <t>3155884</t>
  </si>
  <si>
    <t>7639519</t>
  </si>
  <si>
    <t>3155882</t>
  </si>
  <si>
    <t>7640852</t>
  </si>
  <si>
    <t>Изготовление оформления на конструкцию</t>
  </si>
  <si>
    <t>3156526</t>
  </si>
  <si>
    <t>7643763</t>
  </si>
  <si>
    <t>3157425</t>
  </si>
  <si>
    <t>7643865</t>
  </si>
  <si>
    <t>3157426</t>
  </si>
  <si>
    <t>7643881</t>
  </si>
  <si>
    <t>3157428</t>
  </si>
  <si>
    <t>7643906</t>
  </si>
  <si>
    <t>3157423</t>
  </si>
  <si>
    <t>7650359</t>
  </si>
  <si>
    <t>3160962</t>
  </si>
  <si>
    <t>7649227</t>
  </si>
  <si>
    <t>3160631</t>
  </si>
  <si>
    <t>7650368</t>
  </si>
  <si>
    <t>3161014</t>
  </si>
  <si>
    <t>7655861</t>
  </si>
  <si>
    <t>3163754</t>
  </si>
  <si>
    <t>7655882</t>
  </si>
  <si>
    <t>3163755</t>
  </si>
  <si>
    <t>Изготовление статуеток</t>
  </si>
  <si>
    <t>7655934</t>
  </si>
  <si>
    <t>3163750</t>
  </si>
  <si>
    <t>Изготовление и установка гравировенние логотипом по желанию заказчика ванний набор для отеля (УФ-печат ) (Шампунь против перхоти оригинал 400мл, Крем-мыло Красота и уход 135 гр, Зубная паста 100 мл, Зубная щётка, влажние салфетки, полотенце, с падаричние логотипние пакети)</t>
  </si>
  <si>
    <t>7657258</t>
  </si>
  <si>
    <t>3164323</t>
  </si>
  <si>
    <t>Миллий услубда ўйма нақшинкор "Шахмат"</t>
  </si>
  <si>
    <t>7628932</t>
  </si>
  <si>
    <t>3150841</t>
  </si>
  <si>
    <t>7698232</t>
  </si>
  <si>
    <t>7628965</t>
  </si>
  <si>
    <t>3150849</t>
  </si>
  <si>
    <t>3152106</t>
  </si>
  <si>
    <t>7631144</t>
  </si>
  <si>
    <t>3152108</t>
  </si>
  <si>
    <t>7631192</t>
  </si>
  <si>
    <t>7633120</t>
  </si>
  <si>
    <t>3153089</t>
  </si>
  <si>
    <t>Ежедневник дат.2021, серий или другая цвет, А5, 143х210мм, 180л</t>
  </si>
  <si>
    <t>7633135</t>
  </si>
  <si>
    <t>3153093</t>
  </si>
  <si>
    <t>ООО INTER STARS TRADE GROUP</t>
  </si>
  <si>
    <t>Баскетболный форма (майка и шорты)</t>
  </si>
  <si>
    <t>7633275</t>
  </si>
  <si>
    <t>3153085</t>
  </si>
  <si>
    <t>7098694</t>
  </si>
  <si>
    <t>конкурс</t>
  </si>
  <si>
    <t>ООО BIB FILMS</t>
  </si>
  <si>
    <t>изготовление видео ролик</t>
  </si>
  <si>
    <t>5</t>
  </si>
  <si>
    <t>ООО AVANTAGE</t>
  </si>
  <si>
    <t>OOO BAYRAM NAVO</t>
  </si>
  <si>
    <t>OOO EUROSOFT</t>
  </si>
  <si>
    <t>Чориев Карим МЧЖ</t>
  </si>
  <si>
    <t>NEW SOLUTION SERVICE МЧЖ</t>
  </si>
  <si>
    <t>Zarvaraq nashriyoti МЧЖ</t>
  </si>
  <si>
    <t>Ёш ижодкорлар кенгаши ННТ</t>
  </si>
  <si>
    <t>Napa Automative МЧЖ</t>
  </si>
  <si>
    <t>Simplex Service Group МЧЖ</t>
  </si>
  <si>
    <t>ЯТТ Атабаев</t>
  </si>
  <si>
    <t>Novalab Tech MCHJ</t>
  </si>
  <si>
    <t>проведения мероприятие</t>
  </si>
  <si>
    <t>разработка сайта</t>
  </si>
  <si>
    <t>спорт майдончаларини куриш</t>
  </si>
  <si>
    <t>турникет учун</t>
  </si>
  <si>
    <t>волонтёрлар учун услубий кулланма тайёрлаш</t>
  </si>
  <si>
    <t>7098411</t>
  </si>
  <si>
    <t>7117003</t>
  </si>
  <si>
    <t>7093082</t>
  </si>
  <si>
    <t>7090141</t>
  </si>
  <si>
    <t>7110109</t>
  </si>
  <si>
    <t>7109141</t>
  </si>
  <si>
    <t>7103559</t>
  </si>
  <si>
    <t>7088861</t>
  </si>
  <si>
    <t>7087343</t>
  </si>
  <si>
    <t>7087852</t>
  </si>
  <si>
    <t>7087765</t>
  </si>
  <si>
    <t>7087374</t>
  </si>
  <si>
    <t>колонка</t>
  </si>
  <si>
    <t>микшер</t>
  </si>
  <si>
    <t xml:space="preserve">AL-RASHID MUSIC MEDIA MCHJ </t>
  </si>
  <si>
    <t>Паяльная станция паяльник</t>
  </si>
  <si>
    <t xml:space="preserve">ООО UNIQUE INNOVATION TREE </t>
  </si>
  <si>
    <t>Принтер</t>
  </si>
  <si>
    <t>Опрыскиватель</t>
  </si>
  <si>
    <t>Проектор</t>
  </si>
  <si>
    <t>Нури Гавхар Мухаммадзода МЧЖ</t>
  </si>
  <si>
    <t>Ноутбук</t>
  </si>
  <si>
    <t>Объектив для камеры</t>
  </si>
  <si>
    <t xml:space="preserve">ООО PLATINUM TRADEMARK </t>
  </si>
  <si>
    <t xml:space="preserve">ООО BIZNES VODIYSI </t>
  </si>
  <si>
    <t xml:space="preserve">YaTT Jamoliddinov Bahodir Najmiddin o`g`li </t>
  </si>
  <si>
    <t>ООО POYTAXT GOLDEN ARENA</t>
  </si>
  <si>
    <t>Сабвуфер</t>
  </si>
  <si>
    <t xml:space="preserve">ООО PIONER BUSINESS SHOP </t>
  </si>
  <si>
    <t>Микрофон</t>
  </si>
  <si>
    <t>Усилитель</t>
  </si>
  <si>
    <t>Швейная машина</t>
  </si>
  <si>
    <t>OOO "INFO SEMANTIK</t>
  </si>
  <si>
    <t>Служебное удостоверение</t>
  </si>
  <si>
    <t>Полиграфическая продукция</t>
  </si>
  <si>
    <t>книги</t>
  </si>
  <si>
    <t>YOSHLAR NASHRIYOT UYI ООО</t>
  </si>
  <si>
    <t>Телефонный аппарат</t>
  </si>
  <si>
    <t xml:space="preserve">ООО BAHOLASH XIZMATI </t>
  </si>
  <si>
    <t>Штатив</t>
  </si>
  <si>
    <t>Интерактивная сенсорная панель</t>
  </si>
  <si>
    <t>"MAGNUM FORTIS</t>
  </si>
  <si>
    <t>Планшет</t>
  </si>
  <si>
    <t xml:space="preserve">ООО ONLY UNEX PRODUCT </t>
  </si>
  <si>
    <t>Спортивная форма</t>
  </si>
  <si>
    <t>Стабилизатор</t>
  </si>
  <si>
    <t xml:space="preserve">YOSHLAR NASHRIYOT UYI ООО </t>
  </si>
  <si>
    <t xml:space="preserve">ООО BEST TECHNIQUE </t>
  </si>
  <si>
    <t>Стол</t>
  </si>
  <si>
    <t xml:space="preserve">ЧП VODIY COMFORT MEBELLAR </t>
  </si>
  <si>
    <t>Стул</t>
  </si>
  <si>
    <t>Шкаф</t>
  </si>
  <si>
    <t>Кресло</t>
  </si>
  <si>
    <t xml:space="preserve">ООО INNOMAX TECHNOLOGY </t>
  </si>
  <si>
    <t>YaTT "Yo'ldoshev Azizbek Azimjonovich</t>
  </si>
  <si>
    <t xml:space="preserve">Karimova Maftuna Voxidovna </t>
  </si>
  <si>
    <t xml:space="preserve">Grand Musaffo Savdo Servis MCHJ </t>
  </si>
  <si>
    <t xml:space="preserve">GOOD HOPE GROUP ХК </t>
  </si>
  <si>
    <t xml:space="preserve">ООО BEST OF THE BEST TRADE </t>
  </si>
  <si>
    <t>Телевизор</t>
  </si>
  <si>
    <t>Мультемедийная интерактивная доска</t>
  </si>
  <si>
    <t>Аппаратно-программный комплекс</t>
  </si>
  <si>
    <t>10.0105.2021</t>
  </si>
  <si>
    <t>Источник бесперебойного питания</t>
  </si>
  <si>
    <t xml:space="preserve">WHITE TEXNOLOGY" X K </t>
  </si>
  <si>
    <t>Доска</t>
  </si>
  <si>
    <t xml:space="preserve">ООО BUXORO ULGURJI SAVDO MARKAZI </t>
  </si>
  <si>
    <t xml:space="preserve">YORMATOV NODIRBEK TURG`UNALI O`G`LI </t>
  </si>
  <si>
    <r>
      <t xml:space="preserve"> 2021 йил 1-2 чоракда * 
ўтказилган танловлар (тендерлар) ва амалга оширилган давлат харидлари тўғрисидаги
Маълумотлар
 Ўзбекистон Республикаси Ёшлар ишлари агентлиги Марказий аппарати бўйича
</t>
    </r>
    <r>
      <rPr>
        <sz val="11"/>
        <rFont val="Times New Roman"/>
        <family val="1"/>
      </rPr>
      <t>(бюджет маблағлари/жамғармаларини тақсимловчилар номланиши)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</si>
</sst>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-mmm\-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3" fontId="2" fillId="0" borderId="0" xfId="0" applyNumberFormat="1" applyFont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3"/>
  <sheetViews>
    <sheetView tabSelected="1" zoomScalePageLayoutView="0" workbookViewId="0" topLeftCell="A1">
      <selection activeCell="D84" sqref="D84"/>
    </sheetView>
  </sheetViews>
  <sheetFormatPr defaultColWidth="9.140625" defaultRowHeight="15"/>
  <cols>
    <col min="1" max="1" width="8.7109375" style="5" customWidth="1"/>
    <col min="2" max="2" width="15.7109375" style="2" customWidth="1"/>
    <col min="3" max="4" width="18.7109375" style="2" customWidth="1"/>
    <col min="5" max="11" width="15.7109375" style="2" customWidth="1"/>
    <col min="12" max="12" width="38.28125" style="2" customWidth="1"/>
    <col min="13" max="13" width="16.8515625" style="2" customWidth="1"/>
    <col min="14" max="15" width="15.7109375" style="2" customWidth="1"/>
    <col min="16" max="19" width="18.7109375" style="2" customWidth="1"/>
    <col min="20" max="20" width="15.7109375" style="2" customWidth="1"/>
    <col min="21" max="25" width="15.7109375" style="3" customWidth="1"/>
    <col min="26" max="16384" width="9.140625" style="3" customWidth="1"/>
  </cols>
  <sheetData>
    <row r="2" spans="1:15" ht="82.5" customHeight="1">
      <c r="A2" s="14" t="s">
        <v>451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M2" s="1"/>
      <c r="N2" s="1"/>
      <c r="O2" s="1"/>
    </row>
    <row r="3" spans="12:14" ht="15.75">
      <c r="L3" s="15" t="s">
        <v>14</v>
      </c>
      <c r="M3" s="17" t="s">
        <v>15</v>
      </c>
      <c r="N3" s="18"/>
    </row>
    <row r="4" spans="1:16" ht="156" customHeight="1">
      <c r="A4" s="6" t="s">
        <v>10</v>
      </c>
      <c r="B4" s="6" t="s">
        <v>0</v>
      </c>
      <c r="C4" s="6" t="s">
        <v>1</v>
      </c>
      <c r="D4" s="6" t="s">
        <v>9</v>
      </c>
      <c r="E4" s="6" t="s">
        <v>5</v>
      </c>
      <c r="F4" s="6" t="s">
        <v>6</v>
      </c>
      <c r="G4" s="6" t="s">
        <v>7</v>
      </c>
      <c r="H4" s="6" t="s">
        <v>2</v>
      </c>
      <c r="I4" s="6" t="s">
        <v>3</v>
      </c>
      <c r="J4" s="6" t="s">
        <v>4</v>
      </c>
      <c r="K4" s="6" t="s">
        <v>8</v>
      </c>
      <c r="L4" s="16"/>
      <c r="M4" s="6" t="s">
        <v>16</v>
      </c>
      <c r="N4" s="6" t="s">
        <v>17</v>
      </c>
      <c r="P4" s="4"/>
    </row>
    <row r="5" spans="1:14" ht="30">
      <c r="A5" s="11">
        <v>1</v>
      </c>
      <c r="B5" s="11">
        <v>4821190</v>
      </c>
      <c r="C5" s="11" t="s">
        <v>28</v>
      </c>
      <c r="D5" s="11" t="s">
        <v>24</v>
      </c>
      <c r="E5" s="11" t="s">
        <v>11</v>
      </c>
      <c r="F5" s="7" t="s">
        <v>29</v>
      </c>
      <c r="G5" s="11" t="s">
        <v>25</v>
      </c>
      <c r="H5" s="11" t="s">
        <v>26</v>
      </c>
      <c r="I5" s="11">
        <v>5</v>
      </c>
      <c r="J5" s="11">
        <v>12065000</v>
      </c>
      <c r="K5" s="11">
        <f>+J5*I5</f>
        <v>60325000</v>
      </c>
      <c r="L5" s="11" t="s">
        <v>18</v>
      </c>
      <c r="M5" s="7">
        <v>73380</v>
      </c>
      <c r="N5" s="12">
        <v>44370</v>
      </c>
    </row>
    <row r="6" spans="1:14" ht="30">
      <c r="A6" s="11">
        <v>2</v>
      </c>
      <c r="B6" s="11">
        <v>4821190</v>
      </c>
      <c r="C6" s="11" t="s">
        <v>35</v>
      </c>
      <c r="D6" s="11" t="s">
        <v>24</v>
      </c>
      <c r="E6" s="11" t="s">
        <v>11</v>
      </c>
      <c r="F6" s="7" t="s">
        <v>30</v>
      </c>
      <c r="G6" s="11" t="s">
        <v>25</v>
      </c>
      <c r="H6" s="11" t="s">
        <v>26</v>
      </c>
      <c r="I6" s="11">
        <v>4</v>
      </c>
      <c r="J6" s="11">
        <v>17855500</v>
      </c>
      <c r="K6" s="11">
        <f aca="true" t="shared" si="0" ref="K6:K36">+J6*I6</f>
        <v>71422000</v>
      </c>
      <c r="L6" s="11" t="s">
        <v>18</v>
      </c>
      <c r="M6" s="7">
        <v>67093</v>
      </c>
      <c r="N6" s="12">
        <v>44324</v>
      </c>
    </row>
    <row r="7" spans="1:14" ht="30">
      <c r="A7" s="11">
        <v>3</v>
      </c>
      <c r="B7" s="11">
        <v>4821190</v>
      </c>
      <c r="C7" s="11" t="s">
        <v>35</v>
      </c>
      <c r="D7" s="11" t="s">
        <v>24</v>
      </c>
      <c r="E7" s="11" t="s">
        <v>11</v>
      </c>
      <c r="F7" s="7" t="s">
        <v>31</v>
      </c>
      <c r="G7" s="11" t="s">
        <v>25</v>
      </c>
      <c r="H7" s="11" t="s">
        <v>26</v>
      </c>
      <c r="I7" s="11">
        <v>13</v>
      </c>
      <c r="J7" s="11">
        <v>10449500</v>
      </c>
      <c r="K7" s="11">
        <f t="shared" si="0"/>
        <v>135843500</v>
      </c>
      <c r="L7" s="11" t="s">
        <v>18</v>
      </c>
      <c r="M7" s="7" t="s">
        <v>34</v>
      </c>
      <c r="N7" s="12">
        <v>44324</v>
      </c>
    </row>
    <row r="8" spans="1:14" ht="30">
      <c r="A8" s="11">
        <v>4</v>
      </c>
      <c r="B8" s="11">
        <v>4821190</v>
      </c>
      <c r="C8" s="11" t="s">
        <v>35</v>
      </c>
      <c r="D8" s="11" t="s">
        <v>24</v>
      </c>
      <c r="E8" s="11" t="s">
        <v>11</v>
      </c>
      <c r="F8" s="7" t="s">
        <v>32</v>
      </c>
      <c r="G8" s="11" t="s">
        <v>25</v>
      </c>
      <c r="H8" s="11" t="s">
        <v>26</v>
      </c>
      <c r="I8" s="11">
        <v>18</v>
      </c>
      <c r="J8" s="11">
        <v>26074000</v>
      </c>
      <c r="K8" s="11">
        <f t="shared" si="0"/>
        <v>469332000</v>
      </c>
      <c r="L8" s="11" t="s">
        <v>18</v>
      </c>
      <c r="M8" s="7" t="s">
        <v>33</v>
      </c>
      <c r="N8" s="12">
        <v>44307</v>
      </c>
    </row>
    <row r="9" spans="1:14" ht="30">
      <c r="A9" s="11">
        <v>5</v>
      </c>
      <c r="B9" s="11">
        <v>4821190</v>
      </c>
      <c r="C9" s="11" t="s">
        <v>35</v>
      </c>
      <c r="D9" s="11" t="s">
        <v>24</v>
      </c>
      <c r="E9" s="11" t="s">
        <v>11</v>
      </c>
      <c r="F9" s="7" t="s">
        <v>36</v>
      </c>
      <c r="G9" s="11" t="s">
        <v>25</v>
      </c>
      <c r="H9" s="11" t="s">
        <v>26</v>
      </c>
      <c r="I9" s="11">
        <v>14</v>
      </c>
      <c r="J9" s="11">
        <v>8870000</v>
      </c>
      <c r="K9" s="11">
        <f t="shared" si="0"/>
        <v>124180000</v>
      </c>
      <c r="L9" s="11" t="s">
        <v>18</v>
      </c>
      <c r="M9" s="7" t="s">
        <v>37</v>
      </c>
      <c r="N9" s="12">
        <v>44289</v>
      </c>
    </row>
    <row r="10" spans="1:14" ht="30">
      <c r="A10" s="11">
        <v>6</v>
      </c>
      <c r="B10" s="11">
        <v>4821190</v>
      </c>
      <c r="C10" s="11" t="s">
        <v>39</v>
      </c>
      <c r="D10" s="11" t="s">
        <v>24</v>
      </c>
      <c r="E10" s="11" t="s">
        <v>11</v>
      </c>
      <c r="F10" s="7" t="s">
        <v>41</v>
      </c>
      <c r="G10" s="11" t="s">
        <v>25</v>
      </c>
      <c r="H10" s="11" t="s">
        <v>54</v>
      </c>
      <c r="I10" s="11">
        <v>800</v>
      </c>
      <c r="J10" s="11">
        <v>120000</v>
      </c>
      <c r="K10" s="11">
        <f t="shared" si="0"/>
        <v>96000000</v>
      </c>
      <c r="L10" s="11" t="s">
        <v>38</v>
      </c>
      <c r="M10" s="7" t="s">
        <v>40</v>
      </c>
      <c r="N10" s="12">
        <v>44289</v>
      </c>
    </row>
    <row r="11" spans="1:14" ht="30">
      <c r="A11" s="11">
        <v>7</v>
      </c>
      <c r="B11" s="11">
        <v>4821190</v>
      </c>
      <c r="C11" s="11" t="s">
        <v>35</v>
      </c>
      <c r="D11" s="11" t="s">
        <v>24</v>
      </c>
      <c r="E11" s="11" t="s">
        <v>11</v>
      </c>
      <c r="F11" s="7" t="s">
        <v>43</v>
      </c>
      <c r="G11" s="11" t="s">
        <v>25</v>
      </c>
      <c r="H11" s="11" t="s">
        <v>26</v>
      </c>
      <c r="I11" s="11">
        <v>28</v>
      </c>
      <c r="J11" s="11">
        <v>8870000</v>
      </c>
      <c r="K11" s="11">
        <f t="shared" si="0"/>
        <v>248360000</v>
      </c>
      <c r="L11" s="11" t="s">
        <v>18</v>
      </c>
      <c r="M11" s="7" t="s">
        <v>42</v>
      </c>
      <c r="N11" s="12">
        <v>44267</v>
      </c>
    </row>
    <row r="12" spans="1:14" ht="30">
      <c r="A12" s="11">
        <v>8</v>
      </c>
      <c r="B12" s="11">
        <v>4821190</v>
      </c>
      <c r="C12" s="11" t="s">
        <v>45</v>
      </c>
      <c r="D12" s="11" t="s">
        <v>24</v>
      </c>
      <c r="E12" s="11" t="s">
        <v>11</v>
      </c>
      <c r="F12" s="7" t="s">
        <v>47</v>
      </c>
      <c r="G12" s="11" t="s">
        <v>25</v>
      </c>
      <c r="H12" s="11" t="s">
        <v>54</v>
      </c>
      <c r="I12" s="11">
        <v>58</v>
      </c>
      <c r="J12" s="11">
        <v>2700000</v>
      </c>
      <c r="K12" s="11">
        <f t="shared" si="0"/>
        <v>156600000</v>
      </c>
      <c r="L12" s="11" t="s">
        <v>46</v>
      </c>
      <c r="M12" s="7" t="s">
        <v>44</v>
      </c>
      <c r="N12" s="12">
        <v>44263</v>
      </c>
    </row>
    <row r="13" spans="1:14" ht="30">
      <c r="A13" s="11">
        <v>9</v>
      </c>
      <c r="B13" s="11">
        <v>4821190</v>
      </c>
      <c r="C13" s="11" t="s">
        <v>45</v>
      </c>
      <c r="D13" s="11" t="s">
        <v>24</v>
      </c>
      <c r="E13" s="11" t="s">
        <v>11</v>
      </c>
      <c r="F13" s="7" t="s">
        <v>51</v>
      </c>
      <c r="G13" s="11" t="s">
        <v>25</v>
      </c>
      <c r="H13" s="11" t="s">
        <v>54</v>
      </c>
      <c r="I13" s="11">
        <v>380</v>
      </c>
      <c r="J13" s="11">
        <v>140000</v>
      </c>
      <c r="K13" s="11">
        <f t="shared" si="0"/>
        <v>53200000</v>
      </c>
      <c r="L13" s="11" t="s">
        <v>46</v>
      </c>
      <c r="M13" s="7" t="s">
        <v>48</v>
      </c>
      <c r="N13" s="12">
        <v>44263</v>
      </c>
    </row>
    <row r="14" spans="1:14" ht="30">
      <c r="A14" s="11">
        <v>10</v>
      </c>
      <c r="B14" s="11">
        <v>4821190</v>
      </c>
      <c r="C14" s="11" t="s">
        <v>45</v>
      </c>
      <c r="D14" s="11" t="s">
        <v>24</v>
      </c>
      <c r="E14" s="11" t="s">
        <v>11</v>
      </c>
      <c r="F14" s="7" t="s">
        <v>52</v>
      </c>
      <c r="G14" s="11" t="s">
        <v>25</v>
      </c>
      <c r="H14" s="11" t="s">
        <v>54</v>
      </c>
      <c r="I14" s="11">
        <v>2800</v>
      </c>
      <c r="J14" s="11">
        <v>5750</v>
      </c>
      <c r="K14" s="11">
        <f t="shared" si="0"/>
        <v>16100000</v>
      </c>
      <c r="L14" s="11" t="s">
        <v>46</v>
      </c>
      <c r="M14" s="7" t="s">
        <v>49</v>
      </c>
      <c r="N14" s="12">
        <v>44263</v>
      </c>
    </row>
    <row r="15" spans="1:14" ht="30">
      <c r="A15" s="11">
        <v>11</v>
      </c>
      <c r="B15" s="11">
        <v>4821190</v>
      </c>
      <c r="C15" s="11" t="s">
        <v>45</v>
      </c>
      <c r="D15" s="11" t="s">
        <v>24</v>
      </c>
      <c r="E15" s="11" t="s">
        <v>11</v>
      </c>
      <c r="F15" s="7" t="s">
        <v>53</v>
      </c>
      <c r="G15" s="11" t="s">
        <v>25</v>
      </c>
      <c r="H15" s="11" t="s">
        <v>54</v>
      </c>
      <c r="I15" s="11">
        <v>69</v>
      </c>
      <c r="J15" s="11">
        <v>160000</v>
      </c>
      <c r="K15" s="11">
        <f t="shared" si="0"/>
        <v>11040000</v>
      </c>
      <c r="L15" s="11" t="s">
        <v>46</v>
      </c>
      <c r="M15" s="7" t="s">
        <v>50</v>
      </c>
      <c r="N15" s="12">
        <v>44263</v>
      </c>
    </row>
    <row r="16" spans="1:14" ht="30">
      <c r="A16" s="11">
        <v>12</v>
      </c>
      <c r="B16" s="11">
        <v>4821190</v>
      </c>
      <c r="C16" s="11" t="s">
        <v>35</v>
      </c>
      <c r="D16" s="11" t="s">
        <v>24</v>
      </c>
      <c r="E16" s="11" t="s">
        <v>11</v>
      </c>
      <c r="F16" s="7" t="s">
        <v>55</v>
      </c>
      <c r="G16" s="11" t="s">
        <v>25</v>
      </c>
      <c r="H16" s="11" t="s">
        <v>26</v>
      </c>
      <c r="I16" s="11">
        <v>88</v>
      </c>
      <c r="J16" s="11">
        <v>5350000</v>
      </c>
      <c r="K16" s="11">
        <f t="shared" si="0"/>
        <v>470800000</v>
      </c>
      <c r="L16" s="11" t="s">
        <v>18</v>
      </c>
      <c r="M16" s="7" t="s">
        <v>56</v>
      </c>
      <c r="N16" s="12">
        <v>44262</v>
      </c>
    </row>
    <row r="17" spans="1:14" ht="30">
      <c r="A17" s="11">
        <v>13</v>
      </c>
      <c r="B17" s="11">
        <v>4821190</v>
      </c>
      <c r="C17" s="11" t="s">
        <v>22</v>
      </c>
      <c r="D17" s="11" t="s">
        <v>24</v>
      </c>
      <c r="E17" s="11" t="s">
        <v>11</v>
      </c>
      <c r="F17" s="7" t="s">
        <v>58</v>
      </c>
      <c r="G17" s="11" t="s">
        <v>25</v>
      </c>
      <c r="H17" s="11" t="s">
        <v>54</v>
      </c>
      <c r="I17" s="11">
        <v>2000</v>
      </c>
      <c r="J17" s="11">
        <v>29000</v>
      </c>
      <c r="K17" s="11">
        <f t="shared" si="0"/>
        <v>58000000</v>
      </c>
      <c r="L17" s="11" t="s">
        <v>19</v>
      </c>
      <c r="M17" s="7" t="s">
        <v>57</v>
      </c>
      <c r="N17" s="12">
        <v>44262</v>
      </c>
    </row>
    <row r="18" spans="1:14" ht="30">
      <c r="A18" s="11">
        <v>14</v>
      </c>
      <c r="B18" s="11">
        <v>4821190</v>
      </c>
      <c r="C18" s="11" t="s">
        <v>60</v>
      </c>
      <c r="D18" s="11" t="s">
        <v>24</v>
      </c>
      <c r="E18" s="11" t="s">
        <v>11</v>
      </c>
      <c r="F18" s="7" t="s">
        <v>61</v>
      </c>
      <c r="G18" s="11" t="s">
        <v>25</v>
      </c>
      <c r="H18" s="11" t="s">
        <v>54</v>
      </c>
      <c r="I18" s="11">
        <v>2000</v>
      </c>
      <c r="J18" s="11">
        <v>15000</v>
      </c>
      <c r="K18" s="11">
        <f t="shared" si="0"/>
        <v>30000000</v>
      </c>
      <c r="L18" s="11" t="s">
        <v>62</v>
      </c>
      <c r="M18" s="7" t="s">
        <v>59</v>
      </c>
      <c r="N18" s="12">
        <v>44262</v>
      </c>
    </row>
    <row r="19" spans="1:14" ht="30">
      <c r="A19" s="11">
        <v>15</v>
      </c>
      <c r="B19" s="11">
        <v>4821190</v>
      </c>
      <c r="C19" s="11" t="s">
        <v>64</v>
      </c>
      <c r="D19" s="11" t="s">
        <v>24</v>
      </c>
      <c r="E19" s="11" t="s">
        <v>13</v>
      </c>
      <c r="F19" s="7" t="s">
        <v>65</v>
      </c>
      <c r="G19" s="11" t="s">
        <v>25</v>
      </c>
      <c r="H19" s="11" t="s">
        <v>72</v>
      </c>
      <c r="I19" s="11">
        <v>100</v>
      </c>
      <c r="J19" s="11">
        <v>45000</v>
      </c>
      <c r="K19" s="11">
        <f t="shared" si="0"/>
        <v>4500000</v>
      </c>
      <c r="L19" s="11" t="s">
        <v>63</v>
      </c>
      <c r="M19" s="7" t="s">
        <v>66</v>
      </c>
      <c r="N19" s="12">
        <v>44357</v>
      </c>
    </row>
    <row r="20" spans="1:14" ht="60">
      <c r="A20" s="11">
        <v>16</v>
      </c>
      <c r="B20" s="11">
        <v>4821190</v>
      </c>
      <c r="C20" s="11" t="s">
        <v>68</v>
      </c>
      <c r="D20" s="11" t="s">
        <v>24</v>
      </c>
      <c r="E20" s="11" t="s">
        <v>13</v>
      </c>
      <c r="F20" s="7" t="s">
        <v>73</v>
      </c>
      <c r="G20" s="11" t="s">
        <v>25</v>
      </c>
      <c r="H20" s="11" t="s">
        <v>71</v>
      </c>
      <c r="I20" s="11">
        <v>2</v>
      </c>
      <c r="J20" s="11">
        <v>3900000</v>
      </c>
      <c r="K20" s="11">
        <f t="shared" si="0"/>
        <v>7800000</v>
      </c>
      <c r="L20" s="11" t="s">
        <v>67</v>
      </c>
      <c r="M20" s="7" t="s">
        <v>69</v>
      </c>
      <c r="N20" s="12">
        <v>44360</v>
      </c>
    </row>
    <row r="21" spans="1:14" ht="30">
      <c r="A21" s="11">
        <v>17</v>
      </c>
      <c r="B21" s="11">
        <v>4821190</v>
      </c>
      <c r="C21" s="11" t="s">
        <v>75</v>
      </c>
      <c r="D21" s="11" t="s">
        <v>24</v>
      </c>
      <c r="E21" s="11" t="s">
        <v>13</v>
      </c>
      <c r="F21" s="7" t="s">
        <v>74</v>
      </c>
      <c r="G21" s="11" t="s">
        <v>25</v>
      </c>
      <c r="H21" s="11" t="s">
        <v>27</v>
      </c>
      <c r="I21" s="11">
        <v>2</v>
      </c>
      <c r="J21" s="11">
        <v>14500000</v>
      </c>
      <c r="K21" s="11">
        <f t="shared" si="0"/>
        <v>29000000</v>
      </c>
      <c r="L21" s="11" t="s">
        <v>20</v>
      </c>
      <c r="M21" s="7">
        <v>7478943</v>
      </c>
      <c r="N21" s="12">
        <v>44360</v>
      </c>
    </row>
    <row r="22" spans="1:14" ht="30">
      <c r="A22" s="11">
        <v>18</v>
      </c>
      <c r="B22" s="11">
        <v>4821190</v>
      </c>
      <c r="C22" s="11" t="s">
        <v>76</v>
      </c>
      <c r="D22" s="11" t="s">
        <v>24</v>
      </c>
      <c r="E22" s="11" t="s">
        <v>13</v>
      </c>
      <c r="F22" s="7" t="s">
        <v>77</v>
      </c>
      <c r="G22" s="11" t="s">
        <v>25</v>
      </c>
      <c r="H22" s="11" t="s">
        <v>27</v>
      </c>
      <c r="I22" s="11">
        <v>2</v>
      </c>
      <c r="J22" s="11">
        <v>3955000</v>
      </c>
      <c r="K22" s="11">
        <f t="shared" si="0"/>
        <v>7910000</v>
      </c>
      <c r="L22" s="11" t="s">
        <v>20</v>
      </c>
      <c r="M22" s="7" t="s">
        <v>78</v>
      </c>
      <c r="N22" s="12">
        <v>44360</v>
      </c>
    </row>
    <row r="23" spans="1:14" ht="30">
      <c r="A23" s="11">
        <v>19</v>
      </c>
      <c r="B23" s="11">
        <v>4821190</v>
      </c>
      <c r="C23" s="11" t="s">
        <v>80</v>
      </c>
      <c r="D23" s="11" t="s">
        <v>24</v>
      </c>
      <c r="E23" s="11" t="s">
        <v>13</v>
      </c>
      <c r="F23" s="7" t="s">
        <v>82</v>
      </c>
      <c r="G23" s="11" t="s">
        <v>25</v>
      </c>
      <c r="H23" s="11" t="s">
        <v>27</v>
      </c>
      <c r="I23" s="11">
        <v>100</v>
      </c>
      <c r="J23" s="11">
        <v>14980</v>
      </c>
      <c r="K23" s="11">
        <f t="shared" si="0"/>
        <v>1498000</v>
      </c>
      <c r="L23" s="11" t="s">
        <v>79</v>
      </c>
      <c r="M23" s="7" t="s">
        <v>81</v>
      </c>
      <c r="N23" s="12">
        <v>44363</v>
      </c>
    </row>
    <row r="24" spans="1:14" ht="30">
      <c r="A24" s="11">
        <v>20</v>
      </c>
      <c r="B24" s="11">
        <v>4821190</v>
      </c>
      <c r="C24" s="11" t="s">
        <v>75</v>
      </c>
      <c r="D24" s="11" t="s">
        <v>24</v>
      </c>
      <c r="E24" s="11" t="s">
        <v>13</v>
      </c>
      <c r="F24" s="7" t="s">
        <v>83</v>
      </c>
      <c r="G24" s="11" t="s">
        <v>25</v>
      </c>
      <c r="H24" s="11" t="s">
        <v>27</v>
      </c>
      <c r="I24" s="11">
        <v>17</v>
      </c>
      <c r="J24" s="11">
        <v>941150</v>
      </c>
      <c r="K24" s="11">
        <f t="shared" si="0"/>
        <v>15999550</v>
      </c>
      <c r="L24" s="11" t="s">
        <v>20</v>
      </c>
      <c r="M24" s="7" t="s">
        <v>84</v>
      </c>
      <c r="N24" s="12">
        <v>44364</v>
      </c>
    </row>
    <row r="25" spans="1:14" ht="30">
      <c r="A25" s="11">
        <v>21</v>
      </c>
      <c r="B25" s="11">
        <v>4821190</v>
      </c>
      <c r="C25" s="11" t="s">
        <v>85</v>
      </c>
      <c r="D25" s="11" t="s">
        <v>24</v>
      </c>
      <c r="E25" s="11" t="s">
        <v>13</v>
      </c>
      <c r="F25" s="7" t="s">
        <v>87</v>
      </c>
      <c r="G25" s="11" t="s">
        <v>25</v>
      </c>
      <c r="H25" s="11" t="s">
        <v>27</v>
      </c>
      <c r="I25" s="11">
        <v>49</v>
      </c>
      <c r="J25" s="11">
        <v>299850</v>
      </c>
      <c r="K25" s="11">
        <f t="shared" si="0"/>
        <v>14692650</v>
      </c>
      <c r="L25" s="11" t="s">
        <v>20</v>
      </c>
      <c r="M25" s="7" t="s">
        <v>86</v>
      </c>
      <c r="N25" s="12">
        <v>44364</v>
      </c>
    </row>
    <row r="26" spans="1:14" ht="45">
      <c r="A26" s="11">
        <v>22</v>
      </c>
      <c r="B26" s="11">
        <v>4821190</v>
      </c>
      <c r="C26" s="11" t="s">
        <v>89</v>
      </c>
      <c r="D26" s="11" t="s">
        <v>24</v>
      </c>
      <c r="E26" s="11" t="s">
        <v>13</v>
      </c>
      <c r="F26" s="7" t="s">
        <v>88</v>
      </c>
      <c r="G26" s="11" t="s">
        <v>25</v>
      </c>
      <c r="H26" s="11" t="s">
        <v>27</v>
      </c>
      <c r="I26" s="11">
        <v>6</v>
      </c>
      <c r="J26" s="11">
        <v>1495980</v>
      </c>
      <c r="K26" s="11">
        <f t="shared" si="0"/>
        <v>8975880</v>
      </c>
      <c r="L26" s="11" t="s">
        <v>21</v>
      </c>
      <c r="M26" s="7" t="s">
        <v>90</v>
      </c>
      <c r="N26" s="12">
        <v>44366</v>
      </c>
    </row>
    <row r="27" spans="1:14" ht="45">
      <c r="A27" s="11">
        <v>23</v>
      </c>
      <c r="B27" s="11">
        <v>4821190</v>
      </c>
      <c r="C27" s="11" t="s">
        <v>92</v>
      </c>
      <c r="D27" s="11" t="s">
        <v>24</v>
      </c>
      <c r="E27" s="11" t="s">
        <v>13</v>
      </c>
      <c r="F27" s="7" t="s">
        <v>93</v>
      </c>
      <c r="G27" s="11" t="s">
        <v>25</v>
      </c>
      <c r="H27" s="11" t="s">
        <v>27</v>
      </c>
      <c r="I27" s="11">
        <v>25</v>
      </c>
      <c r="J27" s="11">
        <v>1999890</v>
      </c>
      <c r="K27" s="11">
        <f t="shared" si="0"/>
        <v>49997250</v>
      </c>
      <c r="L27" s="11" t="s">
        <v>20</v>
      </c>
      <c r="M27" s="7" t="s">
        <v>91</v>
      </c>
      <c r="N27" s="12">
        <v>44366</v>
      </c>
    </row>
    <row r="28" spans="1:14" ht="45">
      <c r="A28" s="11">
        <v>24</v>
      </c>
      <c r="B28" s="11">
        <v>4821190</v>
      </c>
      <c r="C28" s="11" t="s">
        <v>94</v>
      </c>
      <c r="D28" s="11" t="s">
        <v>24</v>
      </c>
      <c r="E28" s="11" t="s">
        <v>13</v>
      </c>
      <c r="F28" s="7" t="s">
        <v>95</v>
      </c>
      <c r="G28" s="11" t="s">
        <v>25</v>
      </c>
      <c r="H28" s="11" t="s">
        <v>27</v>
      </c>
      <c r="I28" s="11">
        <v>2</v>
      </c>
      <c r="J28" s="11">
        <v>2498500</v>
      </c>
      <c r="K28" s="11">
        <f t="shared" si="0"/>
        <v>4997000</v>
      </c>
      <c r="L28" s="11" t="s">
        <v>21</v>
      </c>
      <c r="M28" s="7" t="s">
        <v>96</v>
      </c>
      <c r="N28" s="12">
        <v>44366</v>
      </c>
    </row>
    <row r="29" spans="1:14" ht="45">
      <c r="A29" s="11">
        <v>25</v>
      </c>
      <c r="B29" s="11">
        <v>4821190</v>
      </c>
      <c r="C29" s="11" t="s">
        <v>97</v>
      </c>
      <c r="D29" s="11" t="s">
        <v>24</v>
      </c>
      <c r="E29" s="11" t="s">
        <v>13</v>
      </c>
      <c r="F29" s="7" t="s">
        <v>99</v>
      </c>
      <c r="G29" s="11" t="s">
        <v>25</v>
      </c>
      <c r="H29" s="11" t="s">
        <v>27</v>
      </c>
      <c r="I29" s="11">
        <v>2</v>
      </c>
      <c r="J29" s="11">
        <v>998500</v>
      </c>
      <c r="K29" s="11">
        <f t="shared" si="0"/>
        <v>1997000</v>
      </c>
      <c r="L29" s="11" t="s">
        <v>21</v>
      </c>
      <c r="M29" s="7" t="s">
        <v>98</v>
      </c>
      <c r="N29" s="12">
        <v>44367</v>
      </c>
    </row>
    <row r="30" spans="1:14" ht="30">
      <c r="A30" s="11">
        <v>26</v>
      </c>
      <c r="B30" s="11">
        <v>4821190</v>
      </c>
      <c r="C30" s="11" t="s">
        <v>101</v>
      </c>
      <c r="D30" s="11" t="s">
        <v>24</v>
      </c>
      <c r="E30" s="11" t="s">
        <v>13</v>
      </c>
      <c r="F30" s="7" t="s">
        <v>102</v>
      </c>
      <c r="G30" s="11" t="s">
        <v>25</v>
      </c>
      <c r="H30" s="11" t="s">
        <v>27</v>
      </c>
      <c r="I30" s="11">
        <v>5</v>
      </c>
      <c r="J30" s="11">
        <v>1300000</v>
      </c>
      <c r="K30" s="11">
        <f t="shared" si="0"/>
        <v>6500000</v>
      </c>
      <c r="L30" s="11" t="s">
        <v>100</v>
      </c>
      <c r="M30" s="7" t="s">
        <v>103</v>
      </c>
      <c r="N30" s="12">
        <v>44370</v>
      </c>
    </row>
    <row r="31" spans="1:14" ht="30">
      <c r="A31" s="11">
        <v>27</v>
      </c>
      <c r="B31" s="11">
        <v>4821190</v>
      </c>
      <c r="C31" s="11" t="s">
        <v>107</v>
      </c>
      <c r="D31" s="11" t="s">
        <v>24</v>
      </c>
      <c r="E31" s="11" t="s">
        <v>13</v>
      </c>
      <c r="F31" s="7" t="s">
        <v>106</v>
      </c>
      <c r="G31" s="11" t="s">
        <v>25</v>
      </c>
      <c r="H31" s="11" t="s">
        <v>27</v>
      </c>
      <c r="I31" s="11">
        <v>1</v>
      </c>
      <c r="J31" s="11">
        <v>157174266.1</v>
      </c>
      <c r="K31" s="11">
        <f t="shared" si="0"/>
        <v>157174266.1</v>
      </c>
      <c r="L31" s="11" t="s">
        <v>104</v>
      </c>
      <c r="M31" s="7" t="s">
        <v>105</v>
      </c>
      <c r="N31" s="12">
        <v>44371</v>
      </c>
    </row>
    <row r="32" spans="1:14" ht="45">
      <c r="A32" s="11">
        <v>28</v>
      </c>
      <c r="B32" s="11">
        <v>4821190</v>
      </c>
      <c r="C32" s="11" t="s">
        <v>109</v>
      </c>
      <c r="D32" s="11" t="s">
        <v>24</v>
      </c>
      <c r="E32" s="11" t="s">
        <v>13</v>
      </c>
      <c r="F32" s="7" t="s">
        <v>111</v>
      </c>
      <c r="G32" s="11" t="s">
        <v>25</v>
      </c>
      <c r="H32" s="11" t="s">
        <v>27</v>
      </c>
      <c r="I32" s="11">
        <v>50</v>
      </c>
      <c r="J32" s="11">
        <v>26500</v>
      </c>
      <c r="K32" s="11">
        <f t="shared" si="0"/>
        <v>1325000</v>
      </c>
      <c r="L32" s="11" t="s">
        <v>108</v>
      </c>
      <c r="M32" s="7" t="s">
        <v>110</v>
      </c>
      <c r="N32" s="12">
        <v>44351</v>
      </c>
    </row>
    <row r="33" spans="1:14" ht="30">
      <c r="A33" s="11">
        <v>29</v>
      </c>
      <c r="B33" s="11">
        <v>4821190</v>
      </c>
      <c r="C33" s="11" t="s">
        <v>113</v>
      </c>
      <c r="D33" s="11" t="s">
        <v>24</v>
      </c>
      <c r="E33" s="11" t="s">
        <v>13</v>
      </c>
      <c r="F33" s="7" t="s">
        <v>112</v>
      </c>
      <c r="G33" s="11" t="s">
        <v>25</v>
      </c>
      <c r="H33" s="11" t="s">
        <v>27</v>
      </c>
      <c r="I33" s="11">
        <v>50</v>
      </c>
      <c r="J33" s="11">
        <v>15000</v>
      </c>
      <c r="K33" s="11">
        <f t="shared" si="0"/>
        <v>750000</v>
      </c>
      <c r="L33" s="11" t="s">
        <v>108</v>
      </c>
      <c r="M33" s="7" t="s">
        <v>114</v>
      </c>
      <c r="N33" s="12">
        <v>44351</v>
      </c>
    </row>
    <row r="34" spans="1:14" ht="30">
      <c r="A34" s="11">
        <v>30</v>
      </c>
      <c r="B34" s="11">
        <v>4821190</v>
      </c>
      <c r="C34" s="11" t="s">
        <v>116</v>
      </c>
      <c r="D34" s="11" t="s">
        <v>24</v>
      </c>
      <c r="E34" s="11" t="s">
        <v>13</v>
      </c>
      <c r="F34" s="7" t="s">
        <v>115</v>
      </c>
      <c r="G34" s="11" t="s">
        <v>25</v>
      </c>
      <c r="H34" s="11" t="s">
        <v>27</v>
      </c>
      <c r="I34" s="11">
        <v>50</v>
      </c>
      <c r="J34" s="11">
        <v>21125</v>
      </c>
      <c r="K34" s="11">
        <f t="shared" si="0"/>
        <v>1056250</v>
      </c>
      <c r="L34" s="11" t="s">
        <v>108</v>
      </c>
      <c r="M34" s="7" t="s">
        <v>117</v>
      </c>
      <c r="N34" s="12">
        <v>44351</v>
      </c>
    </row>
    <row r="35" spans="1:14" ht="30">
      <c r="A35" s="11">
        <v>31</v>
      </c>
      <c r="B35" s="11">
        <v>4821190</v>
      </c>
      <c r="C35" s="11" t="s">
        <v>118</v>
      </c>
      <c r="D35" s="11" t="s">
        <v>24</v>
      </c>
      <c r="E35" s="11" t="s">
        <v>13</v>
      </c>
      <c r="F35" s="7" t="s">
        <v>119</v>
      </c>
      <c r="G35" s="11" t="s">
        <v>25</v>
      </c>
      <c r="H35" s="11" t="s">
        <v>27</v>
      </c>
      <c r="I35" s="11">
        <v>50</v>
      </c>
      <c r="J35" s="11">
        <v>1397250</v>
      </c>
      <c r="K35" s="11">
        <f t="shared" si="0"/>
        <v>69862500</v>
      </c>
      <c r="L35" s="11" t="s">
        <v>108</v>
      </c>
      <c r="M35" s="7" t="s">
        <v>120</v>
      </c>
      <c r="N35" s="12">
        <v>44351</v>
      </c>
    </row>
    <row r="36" spans="1:14" ht="30">
      <c r="A36" s="11">
        <v>32</v>
      </c>
      <c r="B36" s="11">
        <v>4821190</v>
      </c>
      <c r="C36" s="11" t="s">
        <v>64</v>
      </c>
      <c r="D36" s="11" t="s">
        <v>24</v>
      </c>
      <c r="E36" s="11" t="s">
        <v>13</v>
      </c>
      <c r="F36" s="7" t="s">
        <v>121</v>
      </c>
      <c r="G36" s="11" t="s">
        <v>25</v>
      </c>
      <c r="H36" s="11" t="s">
        <v>27</v>
      </c>
      <c r="I36" s="11">
        <v>15</v>
      </c>
      <c r="J36" s="11">
        <v>20000</v>
      </c>
      <c r="K36" s="11">
        <f t="shared" si="0"/>
        <v>300000</v>
      </c>
      <c r="L36" s="11" t="s">
        <v>63</v>
      </c>
      <c r="M36" s="7" t="s">
        <v>122</v>
      </c>
      <c r="N36" s="12">
        <v>44352</v>
      </c>
    </row>
    <row r="37" spans="1:14" ht="30">
      <c r="A37" s="11">
        <v>33</v>
      </c>
      <c r="B37" s="11">
        <v>4821190</v>
      </c>
      <c r="C37" s="11" t="s">
        <v>75</v>
      </c>
      <c r="D37" s="11" t="s">
        <v>24</v>
      </c>
      <c r="E37" s="11" t="s">
        <v>13</v>
      </c>
      <c r="F37" s="7" t="s">
        <v>123</v>
      </c>
      <c r="G37" s="11" t="s">
        <v>25</v>
      </c>
      <c r="H37" s="11" t="s">
        <v>27</v>
      </c>
      <c r="I37" s="11">
        <v>1</v>
      </c>
      <c r="J37" s="11">
        <v>24850000</v>
      </c>
      <c r="K37" s="11">
        <f aca="true" t="shared" si="1" ref="K37:K94">+J37*I37</f>
        <v>24850000</v>
      </c>
      <c r="L37" s="11" t="s">
        <v>20</v>
      </c>
      <c r="M37" s="7" t="s">
        <v>124</v>
      </c>
      <c r="N37" s="12">
        <v>44352</v>
      </c>
    </row>
    <row r="38" spans="1:14" ht="30">
      <c r="A38" s="11">
        <v>34</v>
      </c>
      <c r="B38" s="11">
        <v>4821190</v>
      </c>
      <c r="C38" s="11" t="s">
        <v>125</v>
      </c>
      <c r="D38" s="11" t="s">
        <v>24</v>
      </c>
      <c r="E38" s="11" t="s">
        <v>13</v>
      </c>
      <c r="F38" s="7" t="s">
        <v>126</v>
      </c>
      <c r="G38" s="11" t="s">
        <v>25</v>
      </c>
      <c r="H38" s="11" t="s">
        <v>27</v>
      </c>
      <c r="I38" s="11">
        <v>250</v>
      </c>
      <c r="J38" s="11">
        <v>2500</v>
      </c>
      <c r="K38" s="11">
        <f t="shared" si="1"/>
        <v>625000</v>
      </c>
      <c r="L38" s="11" t="s">
        <v>63</v>
      </c>
      <c r="M38" s="7" t="s">
        <v>127</v>
      </c>
      <c r="N38" s="12">
        <v>44352</v>
      </c>
    </row>
    <row r="39" spans="1:14" ht="30">
      <c r="A39" s="11">
        <v>35</v>
      </c>
      <c r="B39" s="11">
        <v>4821190</v>
      </c>
      <c r="C39" s="11" t="s">
        <v>128</v>
      </c>
      <c r="D39" s="11" t="s">
        <v>24</v>
      </c>
      <c r="E39" s="11" t="s">
        <v>13</v>
      </c>
      <c r="F39" s="7" t="s">
        <v>129</v>
      </c>
      <c r="G39" s="11" t="s">
        <v>25</v>
      </c>
      <c r="H39" s="11" t="s">
        <v>27</v>
      </c>
      <c r="I39" s="11">
        <v>250</v>
      </c>
      <c r="J39" s="11">
        <v>2000</v>
      </c>
      <c r="K39" s="11">
        <f t="shared" si="1"/>
        <v>500000</v>
      </c>
      <c r="L39" s="11" t="s">
        <v>63</v>
      </c>
      <c r="M39" s="7" t="s">
        <v>130</v>
      </c>
      <c r="N39" s="12">
        <v>44353</v>
      </c>
    </row>
    <row r="40" spans="1:14" ht="30">
      <c r="A40" s="11">
        <v>36</v>
      </c>
      <c r="B40" s="11">
        <v>4821190</v>
      </c>
      <c r="C40" s="11" t="s">
        <v>132</v>
      </c>
      <c r="D40" s="11" t="s">
        <v>24</v>
      </c>
      <c r="E40" s="11" t="s">
        <v>13</v>
      </c>
      <c r="F40" s="7" t="s">
        <v>131</v>
      </c>
      <c r="G40" s="11" t="s">
        <v>25</v>
      </c>
      <c r="H40" s="11" t="s">
        <v>27</v>
      </c>
      <c r="I40" s="11">
        <v>250</v>
      </c>
      <c r="J40" s="11">
        <v>14200</v>
      </c>
      <c r="K40" s="11">
        <f t="shared" si="1"/>
        <v>3550000</v>
      </c>
      <c r="L40" s="11" t="s">
        <v>20</v>
      </c>
      <c r="M40" s="7" t="s">
        <v>133</v>
      </c>
      <c r="N40" s="12">
        <v>44356</v>
      </c>
    </row>
    <row r="41" spans="1:14" ht="30">
      <c r="A41" s="11">
        <v>37</v>
      </c>
      <c r="B41" s="11">
        <v>4821190</v>
      </c>
      <c r="C41" s="11" t="s">
        <v>136</v>
      </c>
      <c r="D41" s="11" t="s">
        <v>24</v>
      </c>
      <c r="E41" s="11" t="s">
        <v>13</v>
      </c>
      <c r="F41" s="7" t="s">
        <v>135</v>
      </c>
      <c r="G41" s="11" t="s">
        <v>25</v>
      </c>
      <c r="H41" s="11" t="s">
        <v>27</v>
      </c>
      <c r="I41" s="11">
        <v>250</v>
      </c>
      <c r="J41" s="11">
        <v>14875</v>
      </c>
      <c r="K41" s="11">
        <f t="shared" si="1"/>
        <v>3718750</v>
      </c>
      <c r="L41" s="11" t="s">
        <v>20</v>
      </c>
      <c r="M41" s="7" t="s">
        <v>134</v>
      </c>
      <c r="N41" s="12">
        <v>44356</v>
      </c>
    </row>
    <row r="42" spans="1:14" ht="30">
      <c r="A42" s="11">
        <v>38</v>
      </c>
      <c r="B42" s="11">
        <v>4821190</v>
      </c>
      <c r="C42" s="11" t="s">
        <v>138</v>
      </c>
      <c r="D42" s="11" t="s">
        <v>24</v>
      </c>
      <c r="E42" s="11" t="s">
        <v>13</v>
      </c>
      <c r="F42" s="7" t="s">
        <v>137</v>
      </c>
      <c r="G42" s="11" t="s">
        <v>25</v>
      </c>
      <c r="H42" s="11" t="s">
        <v>27</v>
      </c>
      <c r="I42" s="11">
        <v>14000</v>
      </c>
      <c r="J42" s="11">
        <v>985</v>
      </c>
      <c r="K42" s="11">
        <f t="shared" si="1"/>
        <v>13790000</v>
      </c>
      <c r="L42" s="11" t="s">
        <v>79</v>
      </c>
      <c r="M42" s="7" t="s">
        <v>139</v>
      </c>
      <c r="N42" s="12">
        <v>44356</v>
      </c>
    </row>
    <row r="43" spans="1:14" ht="30">
      <c r="A43" s="11">
        <v>39</v>
      </c>
      <c r="B43" s="11">
        <v>4821190</v>
      </c>
      <c r="C43" s="11" t="s">
        <v>140</v>
      </c>
      <c r="D43" s="11" t="s">
        <v>24</v>
      </c>
      <c r="E43" s="11" t="s">
        <v>13</v>
      </c>
      <c r="F43" s="7" t="s">
        <v>142</v>
      </c>
      <c r="G43" s="11" t="s">
        <v>25</v>
      </c>
      <c r="H43" s="11" t="s">
        <v>27</v>
      </c>
      <c r="I43" s="11">
        <v>250</v>
      </c>
      <c r="J43" s="11">
        <v>19850</v>
      </c>
      <c r="K43" s="11">
        <f t="shared" si="1"/>
        <v>4962500</v>
      </c>
      <c r="L43" s="11" t="s">
        <v>79</v>
      </c>
      <c r="M43" s="7" t="s">
        <v>141</v>
      </c>
      <c r="N43" s="12">
        <v>44356</v>
      </c>
    </row>
    <row r="44" spans="1:14" ht="30">
      <c r="A44" s="11">
        <v>40</v>
      </c>
      <c r="B44" s="11">
        <v>4821190</v>
      </c>
      <c r="C44" s="11" t="s">
        <v>144</v>
      </c>
      <c r="D44" s="11" t="s">
        <v>24</v>
      </c>
      <c r="E44" s="11" t="s">
        <v>13</v>
      </c>
      <c r="F44" s="7" t="s">
        <v>145</v>
      </c>
      <c r="G44" s="11" t="s">
        <v>25</v>
      </c>
      <c r="H44" s="11" t="s">
        <v>27</v>
      </c>
      <c r="I44" s="11">
        <v>250</v>
      </c>
      <c r="J44" s="11">
        <v>29850</v>
      </c>
      <c r="K44" s="11">
        <f t="shared" si="1"/>
        <v>7462500</v>
      </c>
      <c r="L44" s="11" t="s">
        <v>79</v>
      </c>
      <c r="M44" s="7" t="s">
        <v>143</v>
      </c>
      <c r="N44" s="12">
        <v>44356</v>
      </c>
    </row>
    <row r="45" spans="1:14" ht="30">
      <c r="A45" s="11">
        <v>41</v>
      </c>
      <c r="B45" s="11">
        <v>4821190</v>
      </c>
      <c r="C45" s="11" t="s">
        <v>147</v>
      </c>
      <c r="D45" s="11" t="s">
        <v>24</v>
      </c>
      <c r="E45" s="11" t="s">
        <v>13</v>
      </c>
      <c r="F45" s="7" t="s">
        <v>148</v>
      </c>
      <c r="G45" s="11" t="s">
        <v>25</v>
      </c>
      <c r="H45" s="11" t="s">
        <v>27</v>
      </c>
      <c r="I45" s="11">
        <v>250</v>
      </c>
      <c r="J45" s="11">
        <v>24380</v>
      </c>
      <c r="K45" s="11">
        <f t="shared" si="1"/>
        <v>6095000</v>
      </c>
      <c r="L45" s="11" t="s">
        <v>79</v>
      </c>
      <c r="M45" s="7" t="s">
        <v>146</v>
      </c>
      <c r="N45" s="12">
        <v>44356</v>
      </c>
    </row>
    <row r="46" spans="1:14" ht="30">
      <c r="A46" s="11">
        <v>42</v>
      </c>
      <c r="B46" s="11">
        <v>4821190</v>
      </c>
      <c r="C46" s="11" t="s">
        <v>149</v>
      </c>
      <c r="D46" s="11" t="s">
        <v>24</v>
      </c>
      <c r="E46" s="11" t="s">
        <v>13</v>
      </c>
      <c r="F46" s="7" t="s">
        <v>151</v>
      </c>
      <c r="G46" s="11" t="s">
        <v>25</v>
      </c>
      <c r="H46" s="11" t="s">
        <v>27</v>
      </c>
      <c r="I46" s="11">
        <v>50</v>
      </c>
      <c r="J46" s="11">
        <v>98900</v>
      </c>
      <c r="K46" s="11">
        <f t="shared" si="1"/>
        <v>4945000</v>
      </c>
      <c r="L46" s="11" t="s">
        <v>79</v>
      </c>
      <c r="M46" s="7" t="s">
        <v>150</v>
      </c>
      <c r="N46" s="12">
        <v>44345</v>
      </c>
    </row>
    <row r="47" spans="1:14" ht="30">
      <c r="A47" s="11">
        <v>43</v>
      </c>
      <c r="B47" s="11">
        <v>4821190</v>
      </c>
      <c r="C47" s="11" t="s">
        <v>152</v>
      </c>
      <c r="D47" s="11" t="s">
        <v>24</v>
      </c>
      <c r="E47" s="11" t="s">
        <v>13</v>
      </c>
      <c r="F47" s="7" t="s">
        <v>153</v>
      </c>
      <c r="G47" s="11" t="s">
        <v>25</v>
      </c>
      <c r="H47" s="11" t="s">
        <v>27</v>
      </c>
      <c r="I47" s="11">
        <v>20</v>
      </c>
      <c r="J47" s="11">
        <v>74500</v>
      </c>
      <c r="K47" s="11">
        <f t="shared" si="1"/>
        <v>1490000</v>
      </c>
      <c r="L47" s="11" t="s">
        <v>79</v>
      </c>
      <c r="M47" s="7" t="s">
        <v>154</v>
      </c>
      <c r="N47" s="12">
        <v>44345</v>
      </c>
    </row>
    <row r="48" spans="1:14" ht="30">
      <c r="A48" s="11">
        <v>44</v>
      </c>
      <c r="B48" s="11">
        <v>4821190</v>
      </c>
      <c r="C48" s="11" t="s">
        <v>155</v>
      </c>
      <c r="D48" s="11" t="s">
        <v>24</v>
      </c>
      <c r="E48" s="11" t="s">
        <v>13</v>
      </c>
      <c r="F48" s="7" t="s">
        <v>158</v>
      </c>
      <c r="G48" s="11" t="s">
        <v>25</v>
      </c>
      <c r="H48" s="11" t="s">
        <v>27</v>
      </c>
      <c r="I48" s="11">
        <v>50</v>
      </c>
      <c r="J48" s="11">
        <v>3990</v>
      </c>
      <c r="K48" s="11">
        <f t="shared" si="1"/>
        <v>199500</v>
      </c>
      <c r="L48" s="11" t="s">
        <v>156</v>
      </c>
      <c r="M48" s="7" t="s">
        <v>157</v>
      </c>
      <c r="N48" s="12">
        <v>44345</v>
      </c>
    </row>
    <row r="49" spans="1:14" ht="30">
      <c r="A49" s="11">
        <v>45</v>
      </c>
      <c r="B49" s="11">
        <v>4821190</v>
      </c>
      <c r="C49" s="11" t="s">
        <v>159</v>
      </c>
      <c r="D49" s="11" t="s">
        <v>24</v>
      </c>
      <c r="E49" s="11" t="s">
        <v>13</v>
      </c>
      <c r="F49" s="7" t="s">
        <v>162</v>
      </c>
      <c r="G49" s="11" t="s">
        <v>25</v>
      </c>
      <c r="H49" s="11" t="s">
        <v>70</v>
      </c>
      <c r="I49" s="11">
        <v>15</v>
      </c>
      <c r="J49" s="11">
        <v>120000</v>
      </c>
      <c r="K49" s="11">
        <f t="shared" si="1"/>
        <v>1800000</v>
      </c>
      <c r="L49" s="11" t="s">
        <v>160</v>
      </c>
      <c r="M49" s="7" t="s">
        <v>161</v>
      </c>
      <c r="N49" s="12">
        <v>44349</v>
      </c>
    </row>
    <row r="50" spans="1:14" ht="30">
      <c r="A50" s="11">
        <v>46</v>
      </c>
      <c r="B50" s="11">
        <v>4821190</v>
      </c>
      <c r="C50" s="11" t="s">
        <v>163</v>
      </c>
      <c r="D50" s="11" t="s">
        <v>24</v>
      </c>
      <c r="E50" s="11" t="s">
        <v>13</v>
      </c>
      <c r="F50" s="7" t="s">
        <v>165</v>
      </c>
      <c r="G50" s="11" t="s">
        <v>25</v>
      </c>
      <c r="H50" s="11" t="s">
        <v>27</v>
      </c>
      <c r="I50" s="11">
        <v>1</v>
      </c>
      <c r="J50" s="11">
        <v>890000</v>
      </c>
      <c r="K50" s="11">
        <f t="shared" si="1"/>
        <v>890000</v>
      </c>
      <c r="L50" s="11" t="s">
        <v>79</v>
      </c>
      <c r="M50" s="7" t="s">
        <v>164</v>
      </c>
      <c r="N50" s="12">
        <v>44350</v>
      </c>
    </row>
    <row r="51" spans="1:14" ht="105">
      <c r="A51" s="11">
        <v>47</v>
      </c>
      <c r="B51" s="11">
        <v>4821190</v>
      </c>
      <c r="C51" s="11" t="s">
        <v>166</v>
      </c>
      <c r="D51" s="11" t="s">
        <v>24</v>
      </c>
      <c r="E51" s="11" t="s">
        <v>13</v>
      </c>
      <c r="F51" s="7" t="s">
        <v>167</v>
      </c>
      <c r="G51" s="11" t="s">
        <v>25</v>
      </c>
      <c r="H51" s="11" t="s">
        <v>27</v>
      </c>
      <c r="I51" s="11">
        <v>1</v>
      </c>
      <c r="J51" s="11">
        <v>42450000</v>
      </c>
      <c r="K51" s="11">
        <f t="shared" si="1"/>
        <v>42450000</v>
      </c>
      <c r="L51" s="11" t="s">
        <v>156</v>
      </c>
      <c r="M51" s="7" t="s">
        <v>168</v>
      </c>
      <c r="N51" s="12">
        <v>44350</v>
      </c>
    </row>
    <row r="52" spans="1:14" ht="60">
      <c r="A52" s="11">
        <v>48</v>
      </c>
      <c r="B52" s="11">
        <v>4821190</v>
      </c>
      <c r="C52" s="11" t="s">
        <v>169</v>
      </c>
      <c r="D52" s="11" t="s">
        <v>24</v>
      </c>
      <c r="E52" s="11" t="s">
        <v>13</v>
      </c>
      <c r="F52" s="7" t="s">
        <v>170</v>
      </c>
      <c r="G52" s="11" t="s">
        <v>25</v>
      </c>
      <c r="H52" s="11" t="s">
        <v>27</v>
      </c>
      <c r="I52" s="11">
        <v>1</v>
      </c>
      <c r="J52" s="11">
        <v>65500000</v>
      </c>
      <c r="K52" s="11">
        <f t="shared" si="1"/>
        <v>65500000</v>
      </c>
      <c r="L52" s="11" t="s">
        <v>156</v>
      </c>
      <c r="M52" s="7" t="s">
        <v>171</v>
      </c>
      <c r="N52" s="12">
        <v>44350</v>
      </c>
    </row>
    <row r="53" spans="1:14" ht="30">
      <c r="A53" s="11">
        <v>49</v>
      </c>
      <c r="B53" s="11">
        <v>4821190</v>
      </c>
      <c r="C53" s="11" t="s">
        <v>174</v>
      </c>
      <c r="D53" s="11" t="s">
        <v>24</v>
      </c>
      <c r="E53" s="11" t="s">
        <v>13</v>
      </c>
      <c r="F53" s="7" t="s">
        <v>173</v>
      </c>
      <c r="G53" s="11" t="s">
        <v>25</v>
      </c>
      <c r="H53" s="11" t="s">
        <v>27</v>
      </c>
      <c r="I53" s="11">
        <v>50</v>
      </c>
      <c r="J53" s="11">
        <v>19600</v>
      </c>
      <c r="K53" s="11">
        <f t="shared" si="1"/>
        <v>980000</v>
      </c>
      <c r="L53" s="11" t="s">
        <v>108</v>
      </c>
      <c r="M53" s="7" t="s">
        <v>172</v>
      </c>
      <c r="N53" s="12">
        <v>44351</v>
      </c>
    </row>
    <row r="54" spans="1:14" ht="30">
      <c r="A54" s="11">
        <v>50</v>
      </c>
      <c r="B54" s="11">
        <v>4821190</v>
      </c>
      <c r="C54" s="11" t="s">
        <v>175</v>
      </c>
      <c r="D54" s="11" t="s">
        <v>24</v>
      </c>
      <c r="E54" s="11" t="s">
        <v>13</v>
      </c>
      <c r="F54" s="7" t="s">
        <v>177</v>
      </c>
      <c r="G54" s="11" t="s">
        <v>25</v>
      </c>
      <c r="H54" s="11" t="s">
        <v>27</v>
      </c>
      <c r="I54" s="11">
        <v>50</v>
      </c>
      <c r="J54" s="11">
        <v>8050</v>
      </c>
      <c r="K54" s="11">
        <f t="shared" si="1"/>
        <v>402500</v>
      </c>
      <c r="L54" s="11" t="s">
        <v>108</v>
      </c>
      <c r="M54" s="7" t="s">
        <v>176</v>
      </c>
      <c r="N54" s="12">
        <v>44351</v>
      </c>
    </row>
    <row r="55" spans="1:14" ht="30">
      <c r="A55" s="11">
        <v>51</v>
      </c>
      <c r="B55" s="11">
        <v>4821190</v>
      </c>
      <c r="C55" s="11" t="s">
        <v>178</v>
      </c>
      <c r="D55" s="11" t="s">
        <v>24</v>
      </c>
      <c r="E55" s="11" t="s">
        <v>13</v>
      </c>
      <c r="F55" s="7" t="s">
        <v>179</v>
      </c>
      <c r="G55" s="11" t="s">
        <v>25</v>
      </c>
      <c r="H55" s="11" t="s">
        <v>27</v>
      </c>
      <c r="I55" s="11">
        <v>50</v>
      </c>
      <c r="J55" s="11">
        <v>4600</v>
      </c>
      <c r="K55" s="11">
        <f t="shared" si="1"/>
        <v>230000</v>
      </c>
      <c r="L55" s="11" t="s">
        <v>108</v>
      </c>
      <c r="M55" s="7" t="s">
        <v>180</v>
      </c>
      <c r="N55" s="12">
        <v>44351</v>
      </c>
    </row>
    <row r="56" spans="1:14" ht="30">
      <c r="A56" s="11">
        <v>52</v>
      </c>
      <c r="B56" s="11">
        <v>4821190</v>
      </c>
      <c r="C56" s="11" t="s">
        <v>181</v>
      </c>
      <c r="D56" s="11" t="s">
        <v>24</v>
      </c>
      <c r="E56" s="11" t="s">
        <v>13</v>
      </c>
      <c r="F56" s="7" t="s">
        <v>182</v>
      </c>
      <c r="G56" s="11" t="s">
        <v>25</v>
      </c>
      <c r="H56" s="11" t="s">
        <v>27</v>
      </c>
      <c r="I56" s="11">
        <v>50</v>
      </c>
      <c r="J56" s="11">
        <v>10350</v>
      </c>
      <c r="K56" s="11">
        <f t="shared" si="1"/>
        <v>517500</v>
      </c>
      <c r="L56" s="11" t="s">
        <v>108</v>
      </c>
      <c r="M56" s="7" t="s">
        <v>183</v>
      </c>
      <c r="N56" s="12">
        <v>44351</v>
      </c>
    </row>
    <row r="57" spans="1:14" ht="30">
      <c r="A57" s="11">
        <v>53</v>
      </c>
      <c r="B57" s="11">
        <v>4821190</v>
      </c>
      <c r="C57" s="11" t="s">
        <v>184</v>
      </c>
      <c r="D57" s="11" t="s">
        <v>24</v>
      </c>
      <c r="E57" s="11" t="s">
        <v>13</v>
      </c>
      <c r="F57" s="7" t="s">
        <v>185</v>
      </c>
      <c r="G57" s="11" t="s">
        <v>25</v>
      </c>
      <c r="H57" s="11" t="s">
        <v>27</v>
      </c>
      <c r="I57" s="11">
        <v>50</v>
      </c>
      <c r="J57" s="11">
        <v>18400</v>
      </c>
      <c r="K57" s="11">
        <f t="shared" si="1"/>
        <v>920000</v>
      </c>
      <c r="L57" s="11" t="s">
        <v>108</v>
      </c>
      <c r="M57" s="7" t="s">
        <v>186</v>
      </c>
      <c r="N57" s="12">
        <v>44351</v>
      </c>
    </row>
    <row r="58" spans="1:14" ht="30">
      <c r="A58" s="11">
        <v>54</v>
      </c>
      <c r="B58" s="11">
        <v>4821190</v>
      </c>
      <c r="C58" s="11" t="s">
        <v>187</v>
      </c>
      <c r="D58" s="11" t="s">
        <v>24</v>
      </c>
      <c r="E58" s="11" t="s">
        <v>13</v>
      </c>
      <c r="F58" s="7" t="s">
        <v>188</v>
      </c>
      <c r="G58" s="11" t="s">
        <v>25</v>
      </c>
      <c r="H58" s="11" t="s">
        <v>27</v>
      </c>
      <c r="I58" s="11">
        <v>50</v>
      </c>
      <c r="J58" s="11">
        <v>9800</v>
      </c>
      <c r="K58" s="11">
        <f t="shared" si="1"/>
        <v>490000</v>
      </c>
      <c r="L58" s="11" t="s">
        <v>108</v>
      </c>
      <c r="M58" s="7" t="s">
        <v>189</v>
      </c>
      <c r="N58" s="12">
        <v>44351</v>
      </c>
    </row>
    <row r="59" spans="1:14" ht="30">
      <c r="A59" s="11">
        <v>55</v>
      </c>
      <c r="B59" s="11">
        <v>4821190</v>
      </c>
      <c r="C59" s="11" t="s">
        <v>190</v>
      </c>
      <c r="D59" s="11" t="s">
        <v>24</v>
      </c>
      <c r="E59" s="11" t="s">
        <v>13</v>
      </c>
      <c r="F59" s="7" t="s">
        <v>191</v>
      </c>
      <c r="G59" s="11" t="s">
        <v>25</v>
      </c>
      <c r="H59" s="11" t="s">
        <v>27</v>
      </c>
      <c r="I59" s="11">
        <v>50</v>
      </c>
      <c r="J59" s="11">
        <v>7500</v>
      </c>
      <c r="K59" s="11">
        <f t="shared" si="1"/>
        <v>375000</v>
      </c>
      <c r="L59" s="11" t="s">
        <v>108</v>
      </c>
      <c r="M59" s="7" t="s">
        <v>192</v>
      </c>
      <c r="N59" s="12">
        <v>44351</v>
      </c>
    </row>
    <row r="60" spans="1:14" ht="30">
      <c r="A60" s="11">
        <v>56</v>
      </c>
      <c r="B60" s="11">
        <v>4821190</v>
      </c>
      <c r="C60" s="11" t="s">
        <v>147</v>
      </c>
      <c r="D60" s="11" t="s">
        <v>24</v>
      </c>
      <c r="E60" s="11" t="s">
        <v>13</v>
      </c>
      <c r="F60" s="7" t="s">
        <v>195</v>
      </c>
      <c r="G60" s="11" t="s">
        <v>25</v>
      </c>
      <c r="H60" s="11" t="s">
        <v>27</v>
      </c>
      <c r="I60" s="11">
        <v>50</v>
      </c>
      <c r="J60" s="11">
        <v>9300</v>
      </c>
      <c r="K60" s="11">
        <f t="shared" si="1"/>
        <v>465000</v>
      </c>
      <c r="L60" s="11" t="s">
        <v>194</v>
      </c>
      <c r="M60" s="7" t="s">
        <v>193</v>
      </c>
      <c r="N60" s="12">
        <v>44330</v>
      </c>
    </row>
    <row r="61" spans="1:14" ht="30">
      <c r="A61" s="11">
        <v>57</v>
      </c>
      <c r="B61" s="11">
        <v>4821190</v>
      </c>
      <c r="C61" s="11" t="s">
        <v>125</v>
      </c>
      <c r="D61" s="11" t="s">
        <v>24</v>
      </c>
      <c r="E61" s="11" t="s">
        <v>13</v>
      </c>
      <c r="F61" s="7" t="s">
        <v>196</v>
      </c>
      <c r="G61" s="11" t="s">
        <v>25</v>
      </c>
      <c r="H61" s="11" t="s">
        <v>27</v>
      </c>
      <c r="I61" s="11">
        <v>600</v>
      </c>
      <c r="J61" s="11">
        <v>6700</v>
      </c>
      <c r="K61" s="11">
        <f t="shared" si="1"/>
        <v>4020000</v>
      </c>
      <c r="L61" s="11" t="s">
        <v>79</v>
      </c>
      <c r="M61" s="7" t="s">
        <v>197</v>
      </c>
      <c r="N61" s="12">
        <v>44330</v>
      </c>
    </row>
    <row r="62" spans="1:14" ht="60">
      <c r="A62" s="11">
        <v>58</v>
      </c>
      <c r="B62" s="11">
        <v>4821190</v>
      </c>
      <c r="C62" s="11" t="s">
        <v>198</v>
      </c>
      <c r="D62" s="11" t="s">
        <v>24</v>
      </c>
      <c r="E62" s="11" t="s">
        <v>13</v>
      </c>
      <c r="F62" s="7" t="s">
        <v>200</v>
      </c>
      <c r="G62" s="11" t="s">
        <v>25</v>
      </c>
      <c r="H62" s="11" t="s">
        <v>27</v>
      </c>
      <c r="I62" s="11">
        <v>1</v>
      </c>
      <c r="J62" s="11">
        <v>23000000</v>
      </c>
      <c r="K62" s="11">
        <f t="shared" si="1"/>
        <v>23000000</v>
      </c>
      <c r="L62" s="11" t="s">
        <v>194</v>
      </c>
      <c r="M62" s="7" t="s">
        <v>199</v>
      </c>
      <c r="N62" s="12">
        <v>44330</v>
      </c>
    </row>
    <row r="63" spans="1:14" ht="30">
      <c r="A63" s="11">
        <v>59</v>
      </c>
      <c r="B63" s="11">
        <v>4821190</v>
      </c>
      <c r="C63" s="11" t="s">
        <v>201</v>
      </c>
      <c r="D63" s="11" t="s">
        <v>24</v>
      </c>
      <c r="E63" s="11" t="s">
        <v>13</v>
      </c>
      <c r="F63" s="7" t="s">
        <v>203</v>
      </c>
      <c r="G63" s="11" t="s">
        <v>25</v>
      </c>
      <c r="H63" s="11" t="s">
        <v>27</v>
      </c>
      <c r="I63" s="11">
        <v>600</v>
      </c>
      <c r="J63" s="11">
        <v>39380</v>
      </c>
      <c r="K63" s="11">
        <f t="shared" si="1"/>
        <v>23628000</v>
      </c>
      <c r="L63" s="11" t="s">
        <v>202</v>
      </c>
      <c r="M63" s="7" t="s">
        <v>204</v>
      </c>
      <c r="N63" s="12">
        <v>44332</v>
      </c>
    </row>
    <row r="64" spans="1:14" ht="30">
      <c r="A64" s="11">
        <v>60</v>
      </c>
      <c r="B64" s="11">
        <v>4821190</v>
      </c>
      <c r="C64" s="11" t="s">
        <v>147</v>
      </c>
      <c r="D64" s="11" t="s">
        <v>24</v>
      </c>
      <c r="E64" s="11" t="s">
        <v>13</v>
      </c>
      <c r="F64" s="7" t="s">
        <v>206</v>
      </c>
      <c r="G64" s="11" t="s">
        <v>25</v>
      </c>
      <c r="H64" s="11" t="s">
        <v>27</v>
      </c>
      <c r="I64" s="11">
        <v>750</v>
      </c>
      <c r="J64" s="11">
        <v>16850</v>
      </c>
      <c r="K64" s="11">
        <f t="shared" si="1"/>
        <v>12637500</v>
      </c>
      <c r="L64" s="11" t="s">
        <v>202</v>
      </c>
      <c r="M64" s="7" t="s">
        <v>205</v>
      </c>
      <c r="N64" s="12">
        <v>44332</v>
      </c>
    </row>
    <row r="65" spans="1:14" ht="30">
      <c r="A65" s="11">
        <v>61</v>
      </c>
      <c r="B65" s="11">
        <v>4821190</v>
      </c>
      <c r="C65" s="11" t="s">
        <v>207</v>
      </c>
      <c r="D65" s="11" t="s">
        <v>24</v>
      </c>
      <c r="E65" s="11" t="s">
        <v>13</v>
      </c>
      <c r="F65" s="7" t="s">
        <v>208</v>
      </c>
      <c r="G65" s="11" t="s">
        <v>25</v>
      </c>
      <c r="H65" s="11" t="s">
        <v>27</v>
      </c>
      <c r="I65" s="11">
        <v>600</v>
      </c>
      <c r="J65" s="11">
        <v>29600</v>
      </c>
      <c r="K65" s="11">
        <f t="shared" si="1"/>
        <v>17760000</v>
      </c>
      <c r="L65" s="11" t="s">
        <v>202</v>
      </c>
      <c r="M65" s="7" t="s">
        <v>209</v>
      </c>
      <c r="N65" s="12">
        <v>44332</v>
      </c>
    </row>
    <row r="66" spans="1:14" ht="30">
      <c r="A66" s="11">
        <v>62</v>
      </c>
      <c r="B66" s="11">
        <v>4821190</v>
      </c>
      <c r="C66" s="11" t="s">
        <v>210</v>
      </c>
      <c r="D66" s="11" t="s">
        <v>24</v>
      </c>
      <c r="E66" s="11" t="s">
        <v>13</v>
      </c>
      <c r="F66" s="7" t="s">
        <v>212</v>
      </c>
      <c r="G66" s="11" t="s">
        <v>25</v>
      </c>
      <c r="H66" s="11" t="s">
        <v>27</v>
      </c>
      <c r="I66" s="11">
        <v>600</v>
      </c>
      <c r="J66" s="11">
        <v>25000</v>
      </c>
      <c r="K66" s="11">
        <f t="shared" si="1"/>
        <v>15000000</v>
      </c>
      <c r="L66" s="11" t="s">
        <v>213</v>
      </c>
      <c r="M66" s="7" t="s">
        <v>211</v>
      </c>
      <c r="N66" s="12">
        <v>44335</v>
      </c>
    </row>
    <row r="67" spans="1:14" ht="30">
      <c r="A67" s="11">
        <v>63</v>
      </c>
      <c r="B67" s="11">
        <v>4821190</v>
      </c>
      <c r="C67" s="11" t="s">
        <v>132</v>
      </c>
      <c r="D67" s="11" t="s">
        <v>24</v>
      </c>
      <c r="E67" s="11" t="s">
        <v>13</v>
      </c>
      <c r="F67" s="7" t="s">
        <v>215</v>
      </c>
      <c r="G67" s="11" t="s">
        <v>25</v>
      </c>
      <c r="H67" s="11" t="s">
        <v>27</v>
      </c>
      <c r="I67" s="11">
        <v>600</v>
      </c>
      <c r="J67" s="11">
        <v>18950</v>
      </c>
      <c r="K67" s="11">
        <f t="shared" si="1"/>
        <v>11370000</v>
      </c>
      <c r="L67" s="11" t="s">
        <v>202</v>
      </c>
      <c r="M67" s="7" t="s">
        <v>214</v>
      </c>
      <c r="N67" s="12">
        <v>44335</v>
      </c>
    </row>
    <row r="68" spans="1:14" ht="45">
      <c r="A68" s="11">
        <v>64</v>
      </c>
      <c r="B68" s="11">
        <v>4821190</v>
      </c>
      <c r="C68" s="11" t="s">
        <v>216</v>
      </c>
      <c r="D68" s="11" t="s">
        <v>24</v>
      </c>
      <c r="E68" s="11" t="s">
        <v>13</v>
      </c>
      <c r="F68" s="7" t="s">
        <v>219</v>
      </c>
      <c r="G68" s="11" t="s">
        <v>25</v>
      </c>
      <c r="H68" s="11" t="s">
        <v>27</v>
      </c>
      <c r="I68" s="11">
        <v>300</v>
      </c>
      <c r="J68" s="11">
        <v>22300</v>
      </c>
      <c r="K68" s="11">
        <f t="shared" si="1"/>
        <v>6690000</v>
      </c>
      <c r="L68" s="11" t="s">
        <v>217</v>
      </c>
      <c r="M68" s="7" t="s">
        <v>218</v>
      </c>
      <c r="N68" s="12">
        <v>44335</v>
      </c>
    </row>
    <row r="69" spans="1:14" ht="60">
      <c r="A69" s="11">
        <v>65</v>
      </c>
      <c r="B69" s="11">
        <v>4821190</v>
      </c>
      <c r="C69" s="11" t="s">
        <v>68</v>
      </c>
      <c r="D69" s="11" t="s">
        <v>24</v>
      </c>
      <c r="E69" s="11" t="s">
        <v>13</v>
      </c>
      <c r="F69" s="7" t="s">
        <v>221</v>
      </c>
      <c r="G69" s="11" t="s">
        <v>25</v>
      </c>
      <c r="H69" s="11" t="s">
        <v>26</v>
      </c>
      <c r="I69" s="11">
        <v>4</v>
      </c>
      <c r="J69" s="11">
        <v>2400000</v>
      </c>
      <c r="K69" s="11">
        <f t="shared" si="1"/>
        <v>9600000</v>
      </c>
      <c r="L69" s="11" t="s">
        <v>67</v>
      </c>
      <c r="M69" s="7" t="s">
        <v>220</v>
      </c>
      <c r="N69" s="12">
        <v>44338</v>
      </c>
    </row>
    <row r="70" spans="1:14" ht="45">
      <c r="A70" s="11">
        <v>66</v>
      </c>
      <c r="B70" s="11">
        <v>4821190</v>
      </c>
      <c r="C70" s="11" t="s">
        <v>216</v>
      </c>
      <c r="D70" s="11" t="s">
        <v>24</v>
      </c>
      <c r="E70" s="11" t="s">
        <v>13</v>
      </c>
      <c r="F70" s="7" t="s">
        <v>223</v>
      </c>
      <c r="G70" s="11" t="s">
        <v>25</v>
      </c>
      <c r="H70" s="11" t="s">
        <v>26</v>
      </c>
      <c r="I70" s="11">
        <v>235</v>
      </c>
      <c r="J70" s="11">
        <v>34400</v>
      </c>
      <c r="K70" s="11">
        <f t="shared" si="1"/>
        <v>8084000</v>
      </c>
      <c r="L70" s="11" t="s">
        <v>217</v>
      </c>
      <c r="M70" s="7" t="s">
        <v>222</v>
      </c>
      <c r="N70" s="12">
        <v>44339</v>
      </c>
    </row>
    <row r="71" spans="1:14" ht="45">
      <c r="A71" s="11">
        <v>67</v>
      </c>
      <c r="B71" s="11">
        <v>4821190</v>
      </c>
      <c r="C71" s="11" t="s">
        <v>216</v>
      </c>
      <c r="D71" s="11" t="s">
        <v>24</v>
      </c>
      <c r="E71" s="11" t="s">
        <v>13</v>
      </c>
      <c r="F71" s="7" t="s">
        <v>225</v>
      </c>
      <c r="G71" s="11" t="s">
        <v>25</v>
      </c>
      <c r="H71" s="11" t="s">
        <v>27</v>
      </c>
      <c r="I71" s="11">
        <v>300</v>
      </c>
      <c r="J71" s="11">
        <v>28800</v>
      </c>
      <c r="K71" s="11">
        <f t="shared" si="1"/>
        <v>8640000</v>
      </c>
      <c r="L71" s="11" t="s">
        <v>217</v>
      </c>
      <c r="M71" s="7" t="s">
        <v>224</v>
      </c>
      <c r="N71" s="12">
        <v>44339</v>
      </c>
    </row>
    <row r="72" spans="1:14" ht="30">
      <c r="A72" s="11">
        <v>68</v>
      </c>
      <c r="B72" s="11">
        <v>4821190</v>
      </c>
      <c r="C72" s="11" t="s">
        <v>227</v>
      </c>
      <c r="D72" s="11" t="s">
        <v>24</v>
      </c>
      <c r="E72" s="11" t="s">
        <v>13</v>
      </c>
      <c r="F72" s="7" t="s">
        <v>228</v>
      </c>
      <c r="G72" s="11" t="s">
        <v>25</v>
      </c>
      <c r="H72" s="11" t="s">
        <v>27</v>
      </c>
      <c r="I72" s="11">
        <v>20</v>
      </c>
      <c r="J72" s="11">
        <v>39800</v>
      </c>
      <c r="K72" s="11">
        <f t="shared" si="1"/>
        <v>796000</v>
      </c>
      <c r="L72" s="11" t="s">
        <v>79</v>
      </c>
      <c r="M72" s="7" t="s">
        <v>226</v>
      </c>
      <c r="N72" s="12">
        <v>44342</v>
      </c>
    </row>
    <row r="73" spans="1:14" ht="30">
      <c r="A73" s="11">
        <v>69</v>
      </c>
      <c r="B73" s="11">
        <v>4821190</v>
      </c>
      <c r="C73" s="11" t="s">
        <v>231</v>
      </c>
      <c r="D73" s="11" t="s">
        <v>24</v>
      </c>
      <c r="E73" s="11" t="s">
        <v>13</v>
      </c>
      <c r="F73" s="7" t="s">
        <v>232</v>
      </c>
      <c r="G73" s="11" t="s">
        <v>25</v>
      </c>
      <c r="H73" s="11" t="s">
        <v>27</v>
      </c>
      <c r="I73" s="11">
        <v>69</v>
      </c>
      <c r="J73" s="11">
        <v>62000</v>
      </c>
      <c r="K73" s="11">
        <f t="shared" si="1"/>
        <v>4278000</v>
      </c>
      <c r="L73" s="11" t="s">
        <v>229</v>
      </c>
      <c r="M73" s="7" t="s">
        <v>230</v>
      </c>
      <c r="N73" s="12">
        <v>44324</v>
      </c>
    </row>
    <row r="74" spans="1:14" ht="30">
      <c r="A74" s="11">
        <v>70</v>
      </c>
      <c r="B74" s="11">
        <v>4821190</v>
      </c>
      <c r="C74" s="11" t="s">
        <v>233</v>
      </c>
      <c r="D74" s="11" t="s">
        <v>24</v>
      </c>
      <c r="E74" s="11" t="s">
        <v>13</v>
      </c>
      <c r="F74" s="7" t="s">
        <v>236</v>
      </c>
      <c r="G74" s="11" t="s">
        <v>25</v>
      </c>
      <c r="H74" s="11" t="s">
        <v>27</v>
      </c>
      <c r="I74" s="11">
        <v>10</v>
      </c>
      <c r="J74" s="11">
        <v>8699500</v>
      </c>
      <c r="K74" s="11">
        <f t="shared" si="1"/>
        <v>86995000</v>
      </c>
      <c r="L74" s="11" t="s">
        <v>235</v>
      </c>
      <c r="M74" s="7" t="s">
        <v>234</v>
      </c>
      <c r="N74" s="12">
        <v>44325</v>
      </c>
    </row>
    <row r="75" spans="1:14" ht="30">
      <c r="A75" s="11">
        <v>71</v>
      </c>
      <c r="B75" s="11">
        <v>4821190</v>
      </c>
      <c r="C75" s="11" t="s">
        <v>140</v>
      </c>
      <c r="D75" s="11" t="s">
        <v>24</v>
      </c>
      <c r="E75" s="11" t="s">
        <v>13</v>
      </c>
      <c r="F75" s="7" t="s">
        <v>238</v>
      </c>
      <c r="G75" s="11" t="s">
        <v>25</v>
      </c>
      <c r="H75" s="11" t="s">
        <v>27</v>
      </c>
      <c r="I75" s="11">
        <v>100</v>
      </c>
      <c r="J75" s="11">
        <v>19980</v>
      </c>
      <c r="K75" s="11">
        <f t="shared" si="1"/>
        <v>1998000</v>
      </c>
      <c r="L75" s="11" t="s">
        <v>156</v>
      </c>
      <c r="M75" s="7" t="s">
        <v>237</v>
      </c>
      <c r="N75" s="12">
        <v>44325</v>
      </c>
    </row>
    <row r="76" spans="1:14" ht="30">
      <c r="A76" s="11">
        <v>72</v>
      </c>
      <c r="B76" s="11">
        <v>4821190</v>
      </c>
      <c r="C76" s="11" t="s">
        <v>239</v>
      </c>
      <c r="D76" s="11" t="s">
        <v>24</v>
      </c>
      <c r="E76" s="11" t="s">
        <v>13</v>
      </c>
      <c r="F76" s="7" t="s">
        <v>241</v>
      </c>
      <c r="G76" s="11" t="s">
        <v>25</v>
      </c>
      <c r="H76" s="11" t="s">
        <v>27</v>
      </c>
      <c r="I76" s="11">
        <v>300</v>
      </c>
      <c r="J76" s="11">
        <v>899950</v>
      </c>
      <c r="K76" s="11">
        <f t="shared" si="1"/>
        <v>269985000</v>
      </c>
      <c r="L76" s="11" t="s">
        <v>79</v>
      </c>
      <c r="M76" s="7" t="s">
        <v>240</v>
      </c>
      <c r="N76" s="12">
        <v>44326</v>
      </c>
    </row>
    <row r="77" spans="1:14" ht="30">
      <c r="A77" s="11">
        <v>73</v>
      </c>
      <c r="B77" s="11">
        <v>4821190</v>
      </c>
      <c r="C77" s="11" t="s">
        <v>243</v>
      </c>
      <c r="D77" s="11" t="s">
        <v>24</v>
      </c>
      <c r="E77" s="11" t="s">
        <v>13</v>
      </c>
      <c r="F77" s="7" t="s">
        <v>245</v>
      </c>
      <c r="G77" s="11" t="s">
        <v>25</v>
      </c>
      <c r="H77" s="11" t="s">
        <v>27</v>
      </c>
      <c r="I77" s="11">
        <v>1</v>
      </c>
      <c r="J77" s="11">
        <v>8000000</v>
      </c>
      <c r="K77" s="11">
        <f t="shared" si="1"/>
        <v>8000000</v>
      </c>
      <c r="L77" s="11" t="s">
        <v>242</v>
      </c>
      <c r="M77" s="7" t="s">
        <v>244</v>
      </c>
      <c r="N77" s="12">
        <v>44326</v>
      </c>
    </row>
    <row r="78" spans="1:14" ht="30">
      <c r="A78" s="11">
        <v>74</v>
      </c>
      <c r="B78" s="11">
        <v>4821190</v>
      </c>
      <c r="C78" s="11" t="s">
        <v>233</v>
      </c>
      <c r="D78" s="11" t="s">
        <v>24</v>
      </c>
      <c r="E78" s="11" t="s">
        <v>13</v>
      </c>
      <c r="F78" s="7" t="s">
        <v>247</v>
      </c>
      <c r="G78" s="11" t="s">
        <v>25</v>
      </c>
      <c r="H78" s="11" t="s">
        <v>27</v>
      </c>
      <c r="I78" s="11">
        <v>10</v>
      </c>
      <c r="J78" s="11">
        <v>8699500</v>
      </c>
      <c r="K78" s="11">
        <f>+J78*I78</f>
        <v>86995000</v>
      </c>
      <c r="L78" s="11" t="s">
        <v>235</v>
      </c>
      <c r="M78" s="7" t="s">
        <v>246</v>
      </c>
      <c r="N78" s="12">
        <v>44328</v>
      </c>
    </row>
    <row r="79" spans="1:14" ht="30">
      <c r="A79" s="11">
        <v>75</v>
      </c>
      <c r="B79" s="11">
        <v>4821190</v>
      </c>
      <c r="C79" s="11" t="s">
        <v>250</v>
      </c>
      <c r="D79" s="11" t="s">
        <v>24</v>
      </c>
      <c r="E79" s="11" t="s">
        <v>13</v>
      </c>
      <c r="F79" s="7" t="s">
        <v>249</v>
      </c>
      <c r="G79" s="11" t="s">
        <v>25</v>
      </c>
      <c r="H79" s="11" t="s">
        <v>26</v>
      </c>
      <c r="I79" s="11">
        <v>600</v>
      </c>
      <c r="J79" s="11">
        <v>9985</v>
      </c>
      <c r="K79" s="11">
        <f t="shared" si="1"/>
        <v>5991000</v>
      </c>
      <c r="L79" s="11" t="s">
        <v>194</v>
      </c>
      <c r="M79" s="7" t="s">
        <v>248</v>
      </c>
      <c r="N79" s="12">
        <v>44328</v>
      </c>
    </row>
    <row r="80" spans="1:14" ht="30">
      <c r="A80" s="11">
        <v>76</v>
      </c>
      <c r="B80" s="11">
        <v>4821190</v>
      </c>
      <c r="C80" s="11" t="s">
        <v>251</v>
      </c>
      <c r="D80" s="11" t="s">
        <v>24</v>
      </c>
      <c r="E80" s="11" t="s">
        <v>13</v>
      </c>
      <c r="F80" s="7" t="s">
        <v>253</v>
      </c>
      <c r="G80" s="11" t="s">
        <v>25</v>
      </c>
      <c r="H80" s="11" t="s">
        <v>26</v>
      </c>
      <c r="I80" s="11">
        <v>600</v>
      </c>
      <c r="J80" s="11">
        <v>1999</v>
      </c>
      <c r="K80" s="11">
        <f t="shared" si="1"/>
        <v>1199400</v>
      </c>
      <c r="L80" s="11" t="s">
        <v>194</v>
      </c>
      <c r="M80" s="7" t="s">
        <v>252</v>
      </c>
      <c r="N80" s="12">
        <v>44328</v>
      </c>
    </row>
    <row r="81" spans="1:14" ht="30">
      <c r="A81" s="11">
        <v>77</v>
      </c>
      <c r="B81" s="11">
        <v>4821190</v>
      </c>
      <c r="C81" s="11" t="s">
        <v>251</v>
      </c>
      <c r="D81" s="11" t="s">
        <v>24</v>
      </c>
      <c r="E81" s="11" t="s">
        <v>13</v>
      </c>
      <c r="F81" s="7" t="s">
        <v>255</v>
      </c>
      <c r="G81" s="11" t="s">
        <v>25</v>
      </c>
      <c r="H81" s="11" t="s">
        <v>27</v>
      </c>
      <c r="I81" s="11">
        <v>50</v>
      </c>
      <c r="J81" s="11">
        <v>4000</v>
      </c>
      <c r="K81" s="11">
        <f t="shared" si="1"/>
        <v>200000</v>
      </c>
      <c r="L81" s="11" t="s">
        <v>194</v>
      </c>
      <c r="M81" s="7" t="s">
        <v>254</v>
      </c>
      <c r="N81" s="12">
        <v>44328</v>
      </c>
    </row>
    <row r="82" spans="1:14" ht="30">
      <c r="A82" s="11">
        <v>78</v>
      </c>
      <c r="B82" s="11">
        <v>4821190</v>
      </c>
      <c r="C82" s="11" t="s">
        <v>64</v>
      </c>
      <c r="D82" s="11" t="s">
        <v>24</v>
      </c>
      <c r="E82" s="11" t="s">
        <v>13</v>
      </c>
      <c r="F82" s="7" t="s">
        <v>257</v>
      </c>
      <c r="G82" s="11" t="s">
        <v>25</v>
      </c>
      <c r="H82" s="11" t="s">
        <v>27</v>
      </c>
      <c r="I82" s="11">
        <v>300</v>
      </c>
      <c r="J82" s="11">
        <v>44000</v>
      </c>
      <c r="K82" s="11">
        <f t="shared" si="1"/>
        <v>13200000</v>
      </c>
      <c r="L82" s="11" t="s">
        <v>194</v>
      </c>
      <c r="M82" s="7" t="s">
        <v>256</v>
      </c>
      <c r="N82" s="12">
        <v>44329</v>
      </c>
    </row>
    <row r="83" spans="1:14" ht="30">
      <c r="A83" s="11">
        <v>79</v>
      </c>
      <c r="B83" s="11">
        <v>4821190</v>
      </c>
      <c r="C83" s="11" t="s">
        <v>140</v>
      </c>
      <c r="D83" s="11" t="s">
        <v>24</v>
      </c>
      <c r="E83" s="11" t="s">
        <v>13</v>
      </c>
      <c r="F83" s="7" t="s">
        <v>259</v>
      </c>
      <c r="G83" s="11" t="s">
        <v>25</v>
      </c>
      <c r="H83" s="11" t="s">
        <v>27</v>
      </c>
      <c r="I83" s="11">
        <v>600</v>
      </c>
      <c r="J83" s="11">
        <v>13900</v>
      </c>
      <c r="K83" s="11">
        <f t="shared" si="1"/>
        <v>8340000</v>
      </c>
      <c r="L83" s="11" t="s">
        <v>156</v>
      </c>
      <c r="M83" s="7" t="s">
        <v>258</v>
      </c>
      <c r="N83" s="12">
        <v>44329</v>
      </c>
    </row>
    <row r="84" spans="1:14" ht="45">
      <c r="A84" s="11">
        <v>80</v>
      </c>
      <c r="B84" s="11">
        <v>4821190</v>
      </c>
      <c r="C84" s="11" t="s">
        <v>216</v>
      </c>
      <c r="D84" s="11" t="s">
        <v>24</v>
      </c>
      <c r="E84" s="11" t="s">
        <v>13</v>
      </c>
      <c r="F84" s="7" t="s">
        <v>261</v>
      </c>
      <c r="G84" s="11" t="s">
        <v>25</v>
      </c>
      <c r="H84" s="11" t="s">
        <v>27</v>
      </c>
      <c r="I84" s="11">
        <v>155</v>
      </c>
      <c r="J84" s="11">
        <v>49500</v>
      </c>
      <c r="K84" s="11">
        <f t="shared" si="1"/>
        <v>7672500</v>
      </c>
      <c r="L84" s="11" t="s">
        <v>217</v>
      </c>
      <c r="M84" s="7" t="s">
        <v>260</v>
      </c>
      <c r="N84" s="12">
        <v>44329</v>
      </c>
    </row>
    <row r="85" spans="1:14" ht="30">
      <c r="A85" s="11">
        <v>81</v>
      </c>
      <c r="B85" s="11">
        <v>4821190</v>
      </c>
      <c r="C85" s="11" t="s">
        <v>262</v>
      </c>
      <c r="D85" s="11" t="s">
        <v>24</v>
      </c>
      <c r="E85" s="11" t="s">
        <v>13</v>
      </c>
      <c r="F85" s="7" t="s">
        <v>264</v>
      </c>
      <c r="G85" s="11" t="s">
        <v>25</v>
      </c>
      <c r="H85" s="11" t="s">
        <v>27</v>
      </c>
      <c r="I85" s="11">
        <v>50</v>
      </c>
      <c r="J85" s="11">
        <v>24670</v>
      </c>
      <c r="K85" s="11">
        <f t="shared" si="1"/>
        <v>1233500</v>
      </c>
      <c r="L85" s="11" t="s">
        <v>79</v>
      </c>
      <c r="M85" s="7" t="s">
        <v>263</v>
      </c>
      <c r="N85" s="12">
        <v>44330</v>
      </c>
    </row>
    <row r="86" spans="1:14" ht="30">
      <c r="A86" s="11">
        <v>82</v>
      </c>
      <c r="B86" s="11">
        <v>4821190</v>
      </c>
      <c r="C86" s="11" t="s">
        <v>140</v>
      </c>
      <c r="D86" s="11" t="s">
        <v>24</v>
      </c>
      <c r="E86" s="11" t="s">
        <v>13</v>
      </c>
      <c r="F86" s="7" t="s">
        <v>266</v>
      </c>
      <c r="G86" s="11" t="s">
        <v>25</v>
      </c>
      <c r="H86" s="11" t="s">
        <v>27</v>
      </c>
      <c r="I86" s="11">
        <v>250</v>
      </c>
      <c r="J86" s="11">
        <v>34550</v>
      </c>
      <c r="K86" s="11">
        <f t="shared" si="1"/>
        <v>8637500</v>
      </c>
      <c r="L86" s="11" t="s">
        <v>156</v>
      </c>
      <c r="M86" s="7" t="s">
        <v>265</v>
      </c>
      <c r="N86" s="12">
        <v>44302</v>
      </c>
    </row>
    <row r="87" spans="1:14" ht="30">
      <c r="A87" s="11">
        <v>83</v>
      </c>
      <c r="B87" s="11">
        <v>4821190</v>
      </c>
      <c r="C87" s="11" t="s">
        <v>132</v>
      </c>
      <c r="D87" s="11" t="s">
        <v>24</v>
      </c>
      <c r="E87" s="11" t="s">
        <v>13</v>
      </c>
      <c r="F87" s="7" t="s">
        <v>268</v>
      </c>
      <c r="G87" s="11" t="s">
        <v>25</v>
      </c>
      <c r="H87" s="11" t="s">
        <v>27</v>
      </c>
      <c r="I87" s="11">
        <v>250</v>
      </c>
      <c r="J87" s="11">
        <v>20000</v>
      </c>
      <c r="K87" s="11">
        <f t="shared" si="1"/>
        <v>5000000</v>
      </c>
      <c r="L87" s="11" t="s">
        <v>194</v>
      </c>
      <c r="M87" s="7" t="s">
        <v>267</v>
      </c>
      <c r="N87" s="12">
        <v>44303</v>
      </c>
    </row>
    <row r="88" spans="1:14" ht="30">
      <c r="A88" s="11">
        <v>84</v>
      </c>
      <c r="B88" s="11">
        <v>4821190</v>
      </c>
      <c r="C88" s="11" t="s">
        <v>269</v>
      </c>
      <c r="D88" s="11" t="s">
        <v>24</v>
      </c>
      <c r="E88" s="11" t="s">
        <v>13</v>
      </c>
      <c r="F88" s="7" t="s">
        <v>271</v>
      </c>
      <c r="G88" s="11" t="s">
        <v>25</v>
      </c>
      <c r="H88" s="11" t="s">
        <v>26</v>
      </c>
      <c r="I88" s="11">
        <v>250</v>
      </c>
      <c r="J88" s="11">
        <v>30000</v>
      </c>
      <c r="K88" s="11">
        <f t="shared" si="1"/>
        <v>7500000</v>
      </c>
      <c r="L88" s="11" t="s">
        <v>194</v>
      </c>
      <c r="M88" s="7" t="s">
        <v>270</v>
      </c>
      <c r="N88" s="12">
        <v>44303</v>
      </c>
    </row>
    <row r="89" spans="1:14" ht="30">
      <c r="A89" s="11">
        <v>85</v>
      </c>
      <c r="B89" s="11">
        <v>4821190</v>
      </c>
      <c r="C89" s="11" t="s">
        <v>272</v>
      </c>
      <c r="D89" s="11" t="s">
        <v>24</v>
      </c>
      <c r="E89" s="11" t="s">
        <v>13</v>
      </c>
      <c r="F89" s="7" t="s">
        <v>274</v>
      </c>
      <c r="G89" s="11" t="s">
        <v>25</v>
      </c>
      <c r="H89" s="11" t="s">
        <v>27</v>
      </c>
      <c r="I89" s="11">
        <v>250</v>
      </c>
      <c r="J89" s="11">
        <v>245000</v>
      </c>
      <c r="K89" s="11">
        <f t="shared" si="1"/>
        <v>61250000</v>
      </c>
      <c r="L89" s="11" t="s">
        <v>156</v>
      </c>
      <c r="M89" s="7" t="s">
        <v>273</v>
      </c>
      <c r="N89" s="12">
        <v>44306</v>
      </c>
    </row>
    <row r="90" spans="1:14" ht="30">
      <c r="A90" s="11">
        <v>86</v>
      </c>
      <c r="B90" s="11">
        <v>4821190</v>
      </c>
      <c r="C90" s="11" t="s">
        <v>140</v>
      </c>
      <c r="D90" s="11" t="s">
        <v>24</v>
      </c>
      <c r="E90" s="11" t="s">
        <v>13</v>
      </c>
      <c r="F90" s="7" t="s">
        <v>276</v>
      </c>
      <c r="G90" s="11" t="s">
        <v>25</v>
      </c>
      <c r="H90" s="11" t="s">
        <v>27</v>
      </c>
      <c r="I90" s="11">
        <v>88</v>
      </c>
      <c r="J90" s="11">
        <v>28000</v>
      </c>
      <c r="K90" s="11">
        <f t="shared" si="1"/>
        <v>2464000</v>
      </c>
      <c r="L90" s="11" t="s">
        <v>156</v>
      </c>
      <c r="M90" s="7" t="s">
        <v>275</v>
      </c>
      <c r="N90" s="12">
        <v>44309</v>
      </c>
    </row>
    <row r="91" spans="1:14" ht="30">
      <c r="A91" s="11">
        <v>87</v>
      </c>
      <c r="B91" s="11">
        <v>4821190</v>
      </c>
      <c r="C91" s="11" t="s">
        <v>277</v>
      </c>
      <c r="D91" s="11" t="s">
        <v>24</v>
      </c>
      <c r="E91" s="11" t="s">
        <v>13</v>
      </c>
      <c r="F91" s="7" t="s">
        <v>279</v>
      </c>
      <c r="G91" s="11" t="s">
        <v>25</v>
      </c>
      <c r="H91" s="11" t="s">
        <v>27</v>
      </c>
      <c r="I91" s="11">
        <v>76</v>
      </c>
      <c r="J91" s="11">
        <v>484500</v>
      </c>
      <c r="K91" s="11">
        <f t="shared" si="1"/>
        <v>36822000</v>
      </c>
      <c r="L91" s="11" t="s">
        <v>156</v>
      </c>
      <c r="M91" s="7" t="s">
        <v>278</v>
      </c>
      <c r="N91" s="12">
        <v>44310</v>
      </c>
    </row>
    <row r="92" spans="1:14" ht="30">
      <c r="A92" s="11">
        <v>88</v>
      </c>
      <c r="B92" s="11">
        <v>4821190</v>
      </c>
      <c r="C92" s="11" t="s">
        <v>282</v>
      </c>
      <c r="D92" s="11" t="s">
        <v>24</v>
      </c>
      <c r="E92" s="11" t="s">
        <v>13</v>
      </c>
      <c r="F92" s="7" t="s">
        <v>281</v>
      </c>
      <c r="G92" s="11" t="s">
        <v>25</v>
      </c>
      <c r="H92" s="11" t="s">
        <v>27</v>
      </c>
      <c r="I92" s="11">
        <v>34</v>
      </c>
      <c r="J92" s="11">
        <v>50000</v>
      </c>
      <c r="K92" s="11">
        <f t="shared" si="1"/>
        <v>1700000</v>
      </c>
      <c r="L92" s="11" t="s">
        <v>100</v>
      </c>
      <c r="M92" s="7" t="s">
        <v>280</v>
      </c>
      <c r="N92" s="12">
        <v>44315</v>
      </c>
    </row>
    <row r="93" spans="1:14" ht="30">
      <c r="A93" s="11">
        <v>89</v>
      </c>
      <c r="B93" s="11">
        <v>4821190</v>
      </c>
      <c r="C93" s="11" t="s">
        <v>284</v>
      </c>
      <c r="D93" s="11" t="s">
        <v>24</v>
      </c>
      <c r="E93" s="11" t="s">
        <v>13</v>
      </c>
      <c r="F93" s="7" t="s">
        <v>286</v>
      </c>
      <c r="G93" s="11" t="s">
        <v>25</v>
      </c>
      <c r="H93" s="11" t="s">
        <v>27</v>
      </c>
      <c r="I93" s="11">
        <v>1</v>
      </c>
      <c r="J93" s="11">
        <v>4188000</v>
      </c>
      <c r="K93" s="11">
        <f t="shared" si="1"/>
        <v>4188000</v>
      </c>
      <c r="L93" s="11" t="s">
        <v>283</v>
      </c>
      <c r="M93" s="7" t="s">
        <v>285</v>
      </c>
      <c r="N93" s="12">
        <v>44317</v>
      </c>
    </row>
    <row r="94" spans="1:14" ht="30">
      <c r="A94" s="11">
        <v>90</v>
      </c>
      <c r="B94" s="11">
        <v>4821190</v>
      </c>
      <c r="C94" s="11" t="s">
        <v>233</v>
      </c>
      <c r="D94" s="11" t="s">
        <v>24</v>
      </c>
      <c r="E94" s="11" t="s">
        <v>13</v>
      </c>
      <c r="F94" s="7" t="s">
        <v>288</v>
      </c>
      <c r="G94" s="11" t="s">
        <v>25</v>
      </c>
      <c r="H94" s="11" t="s">
        <v>27</v>
      </c>
      <c r="I94" s="11">
        <v>10</v>
      </c>
      <c r="J94" s="11">
        <v>8699500</v>
      </c>
      <c r="K94" s="11">
        <f t="shared" si="1"/>
        <v>86995000</v>
      </c>
      <c r="L94" s="11" t="s">
        <v>235</v>
      </c>
      <c r="M94" s="7" t="s">
        <v>287</v>
      </c>
      <c r="N94" s="12">
        <v>44321</v>
      </c>
    </row>
    <row r="95" spans="1:14" ht="30">
      <c r="A95" s="11">
        <v>91</v>
      </c>
      <c r="B95" s="11">
        <v>4821190</v>
      </c>
      <c r="C95" s="11" t="s">
        <v>289</v>
      </c>
      <c r="D95" s="11" t="s">
        <v>24</v>
      </c>
      <c r="E95" s="11" t="s">
        <v>13</v>
      </c>
      <c r="F95" s="7" t="s">
        <v>291</v>
      </c>
      <c r="G95" s="11" t="s">
        <v>25</v>
      </c>
      <c r="H95" s="11" t="s">
        <v>27</v>
      </c>
      <c r="I95" s="11">
        <v>60000</v>
      </c>
      <c r="J95" s="11">
        <v>150</v>
      </c>
      <c r="K95" s="11">
        <f aca="true" t="shared" si="2" ref="K95:K136">+J95*I95</f>
        <v>9000000</v>
      </c>
      <c r="L95" s="11" t="s">
        <v>79</v>
      </c>
      <c r="M95" s="7" t="s">
        <v>290</v>
      </c>
      <c r="N95" s="12">
        <v>44321</v>
      </c>
    </row>
    <row r="96" spans="1:14" ht="30">
      <c r="A96" s="11">
        <v>92</v>
      </c>
      <c r="B96" s="11">
        <v>4821190</v>
      </c>
      <c r="C96" s="11" t="s">
        <v>289</v>
      </c>
      <c r="D96" s="11" t="s">
        <v>24</v>
      </c>
      <c r="E96" s="11" t="s">
        <v>13</v>
      </c>
      <c r="F96" s="7" t="s">
        <v>293</v>
      </c>
      <c r="G96" s="11" t="s">
        <v>25</v>
      </c>
      <c r="H96" s="11" t="s">
        <v>27</v>
      </c>
      <c r="I96" s="11">
        <v>15000</v>
      </c>
      <c r="J96" s="11">
        <v>1500</v>
      </c>
      <c r="K96" s="11">
        <f t="shared" si="2"/>
        <v>22500000</v>
      </c>
      <c r="L96" s="11" t="s">
        <v>79</v>
      </c>
      <c r="M96" s="7" t="s">
        <v>292</v>
      </c>
      <c r="N96" s="12">
        <v>44321</v>
      </c>
    </row>
    <row r="97" spans="1:14" ht="30">
      <c r="A97" s="11">
        <v>93</v>
      </c>
      <c r="B97" s="11">
        <v>4821190</v>
      </c>
      <c r="C97" s="11" t="s">
        <v>297</v>
      </c>
      <c r="D97" s="11" t="s">
        <v>24</v>
      </c>
      <c r="E97" s="11" t="s">
        <v>13</v>
      </c>
      <c r="F97" s="7" t="s">
        <v>295</v>
      </c>
      <c r="G97" s="11" t="s">
        <v>25</v>
      </c>
      <c r="H97" s="11" t="s">
        <v>27</v>
      </c>
      <c r="I97" s="11">
        <v>50</v>
      </c>
      <c r="J97" s="11">
        <v>97990</v>
      </c>
      <c r="K97" s="11">
        <f t="shared" si="2"/>
        <v>4899500</v>
      </c>
      <c r="L97" s="11" t="s">
        <v>294</v>
      </c>
      <c r="M97" s="7" t="s">
        <v>296</v>
      </c>
      <c r="N97" s="12">
        <v>44321</v>
      </c>
    </row>
    <row r="98" spans="1:14" ht="120">
      <c r="A98" s="11">
        <v>94</v>
      </c>
      <c r="B98" s="11">
        <v>4299990</v>
      </c>
      <c r="C98" s="11" t="s">
        <v>299</v>
      </c>
      <c r="D98" s="11" t="s">
        <v>24</v>
      </c>
      <c r="E98" s="11" t="s">
        <v>13</v>
      </c>
      <c r="F98" s="7" t="s">
        <v>300</v>
      </c>
      <c r="G98" s="11" t="s">
        <v>25</v>
      </c>
      <c r="H98" s="11" t="s">
        <v>27</v>
      </c>
      <c r="I98" s="11">
        <v>1</v>
      </c>
      <c r="J98" s="11">
        <v>19900000</v>
      </c>
      <c r="K98" s="11">
        <f t="shared" si="2"/>
        <v>19900000</v>
      </c>
      <c r="L98" s="11" t="s">
        <v>301</v>
      </c>
      <c r="M98" s="7" t="s">
        <v>298</v>
      </c>
      <c r="N98" s="12">
        <v>44323</v>
      </c>
    </row>
    <row r="99" spans="1:14" ht="30">
      <c r="A99" s="11">
        <v>95</v>
      </c>
      <c r="B99" s="11">
        <v>4821190</v>
      </c>
      <c r="C99" s="11" t="s">
        <v>284</v>
      </c>
      <c r="D99" s="11" t="s">
        <v>24</v>
      </c>
      <c r="E99" s="11" t="s">
        <v>13</v>
      </c>
      <c r="F99" s="7" t="s">
        <v>303</v>
      </c>
      <c r="G99" s="11" t="s">
        <v>25</v>
      </c>
      <c r="H99" s="11" t="s">
        <v>27</v>
      </c>
      <c r="I99" s="11">
        <v>1</v>
      </c>
      <c r="J99" s="11">
        <v>4188000</v>
      </c>
      <c r="K99" s="11">
        <f t="shared" si="2"/>
        <v>4188000</v>
      </c>
      <c r="L99" s="11" t="s">
        <v>283</v>
      </c>
      <c r="M99" s="7" t="s">
        <v>302</v>
      </c>
      <c r="N99" s="12">
        <v>44324</v>
      </c>
    </row>
    <row r="100" spans="1:14" ht="45">
      <c r="A100" s="11">
        <v>96</v>
      </c>
      <c r="B100" s="11">
        <v>4821190</v>
      </c>
      <c r="C100" s="11" t="s">
        <v>304</v>
      </c>
      <c r="D100" s="11" t="s">
        <v>24</v>
      </c>
      <c r="E100" s="11" t="s">
        <v>13</v>
      </c>
      <c r="F100" s="7" t="s">
        <v>306</v>
      </c>
      <c r="G100" s="11" t="s">
        <v>25</v>
      </c>
      <c r="H100" s="11" t="s">
        <v>27</v>
      </c>
      <c r="I100" s="11">
        <v>1</v>
      </c>
      <c r="J100" s="11">
        <v>3750000</v>
      </c>
      <c r="K100" s="11">
        <f t="shared" si="2"/>
        <v>3750000</v>
      </c>
      <c r="L100" s="11" t="s">
        <v>307</v>
      </c>
      <c r="M100" s="7" t="s">
        <v>305</v>
      </c>
      <c r="N100" s="12">
        <v>44324</v>
      </c>
    </row>
    <row r="101" spans="1:14" ht="30">
      <c r="A101" s="11">
        <v>97</v>
      </c>
      <c r="B101" s="11">
        <v>4821190</v>
      </c>
      <c r="C101" s="11" t="s">
        <v>308</v>
      </c>
      <c r="D101" s="11" t="s">
        <v>24</v>
      </c>
      <c r="E101" s="11" t="s">
        <v>13</v>
      </c>
      <c r="F101" s="7" t="s">
        <v>310</v>
      </c>
      <c r="G101" s="11" t="s">
        <v>25</v>
      </c>
      <c r="H101" s="11" t="s">
        <v>27</v>
      </c>
      <c r="I101" s="11">
        <v>6</v>
      </c>
      <c r="J101" s="11">
        <v>265000</v>
      </c>
      <c r="K101" s="11">
        <f t="shared" si="2"/>
        <v>1590000</v>
      </c>
      <c r="L101" s="11" t="s">
        <v>294</v>
      </c>
      <c r="M101" s="7" t="s">
        <v>309</v>
      </c>
      <c r="N101" s="12">
        <v>44289</v>
      </c>
    </row>
    <row r="102" spans="1:14" ht="30">
      <c r="A102" s="11">
        <v>98</v>
      </c>
      <c r="B102" s="11">
        <v>4821190</v>
      </c>
      <c r="C102" s="11" t="s">
        <v>311</v>
      </c>
      <c r="D102" s="11" t="s">
        <v>24</v>
      </c>
      <c r="E102" s="11" t="s">
        <v>13</v>
      </c>
      <c r="F102" s="7" t="s">
        <v>313</v>
      </c>
      <c r="G102" s="11" t="s">
        <v>25</v>
      </c>
      <c r="H102" s="11" t="s">
        <v>27</v>
      </c>
      <c r="I102" s="11">
        <v>47</v>
      </c>
      <c r="J102" s="11">
        <v>142000</v>
      </c>
      <c r="K102" s="11">
        <f t="shared" si="2"/>
        <v>6674000</v>
      </c>
      <c r="L102" s="11" t="s">
        <v>160</v>
      </c>
      <c r="M102" s="7" t="s">
        <v>312</v>
      </c>
      <c r="N102" s="12">
        <v>44289</v>
      </c>
    </row>
    <row r="103" spans="1:14" ht="30">
      <c r="A103" s="11">
        <v>99</v>
      </c>
      <c r="B103" s="11">
        <v>4821190</v>
      </c>
      <c r="C103" s="11" t="s">
        <v>311</v>
      </c>
      <c r="D103" s="11" t="s">
        <v>24</v>
      </c>
      <c r="E103" s="11" t="s">
        <v>13</v>
      </c>
      <c r="F103" s="7" t="s">
        <v>315</v>
      </c>
      <c r="G103" s="11" t="s">
        <v>25</v>
      </c>
      <c r="H103" s="11" t="s">
        <v>27</v>
      </c>
      <c r="I103" s="11">
        <v>47</v>
      </c>
      <c r="J103" s="11">
        <v>38000</v>
      </c>
      <c r="K103" s="11">
        <f t="shared" si="2"/>
        <v>1786000</v>
      </c>
      <c r="L103" s="11" t="s">
        <v>160</v>
      </c>
      <c r="M103" s="7" t="s">
        <v>314</v>
      </c>
      <c r="N103" s="12">
        <v>44289</v>
      </c>
    </row>
    <row r="104" spans="1:14" ht="45">
      <c r="A104" s="11">
        <v>100</v>
      </c>
      <c r="B104" s="11">
        <v>4821190</v>
      </c>
      <c r="C104" s="11" t="s">
        <v>317</v>
      </c>
      <c r="D104" s="11" t="s">
        <v>24</v>
      </c>
      <c r="E104" s="11" t="s">
        <v>13</v>
      </c>
      <c r="F104" s="7" t="s">
        <v>318</v>
      </c>
      <c r="G104" s="11" t="s">
        <v>25</v>
      </c>
      <c r="H104" s="11" t="s">
        <v>27</v>
      </c>
      <c r="I104" s="11">
        <v>3</v>
      </c>
      <c r="J104" s="11">
        <v>1500000</v>
      </c>
      <c r="K104" s="11">
        <f t="shared" si="2"/>
        <v>4500000</v>
      </c>
      <c r="L104" s="11" t="s">
        <v>194</v>
      </c>
      <c r="M104" s="7" t="s">
        <v>316</v>
      </c>
      <c r="N104" s="12">
        <v>44290</v>
      </c>
    </row>
    <row r="105" spans="1:14" ht="30">
      <c r="A105" s="11">
        <v>101</v>
      </c>
      <c r="B105" s="11">
        <v>4821190</v>
      </c>
      <c r="C105" s="11" t="s">
        <v>311</v>
      </c>
      <c r="D105" s="11" t="s">
        <v>24</v>
      </c>
      <c r="E105" s="11" t="s">
        <v>13</v>
      </c>
      <c r="F105" s="7" t="s">
        <v>320</v>
      </c>
      <c r="G105" s="11" t="s">
        <v>25</v>
      </c>
      <c r="H105" s="11" t="s">
        <v>27</v>
      </c>
      <c r="I105" s="11">
        <v>47</v>
      </c>
      <c r="J105" s="11">
        <v>142000</v>
      </c>
      <c r="K105" s="11">
        <f t="shared" si="2"/>
        <v>6674000</v>
      </c>
      <c r="L105" s="11" t="s">
        <v>160</v>
      </c>
      <c r="M105" s="7" t="s">
        <v>319</v>
      </c>
      <c r="N105" s="12">
        <v>44293</v>
      </c>
    </row>
    <row r="106" spans="1:14" ht="30">
      <c r="A106" s="11">
        <v>102</v>
      </c>
      <c r="B106" s="11">
        <v>4821190</v>
      </c>
      <c r="C106" s="11" t="s">
        <v>311</v>
      </c>
      <c r="D106" s="11" t="s">
        <v>24</v>
      </c>
      <c r="E106" s="11" t="s">
        <v>13</v>
      </c>
      <c r="F106" s="7" t="s">
        <v>322</v>
      </c>
      <c r="G106" s="11" t="s">
        <v>25</v>
      </c>
      <c r="H106" s="11" t="s">
        <v>27</v>
      </c>
      <c r="I106" s="11">
        <v>47</v>
      </c>
      <c r="J106" s="11">
        <v>142000</v>
      </c>
      <c r="K106" s="11">
        <f t="shared" si="2"/>
        <v>6674000</v>
      </c>
      <c r="L106" s="11" t="s">
        <v>160</v>
      </c>
      <c r="M106" s="7" t="s">
        <v>321</v>
      </c>
      <c r="N106" s="12">
        <v>44293</v>
      </c>
    </row>
    <row r="107" spans="1:14" ht="30">
      <c r="A107" s="11">
        <v>103</v>
      </c>
      <c r="B107" s="11">
        <v>4821190</v>
      </c>
      <c r="C107" s="11" t="s">
        <v>311</v>
      </c>
      <c r="D107" s="11" t="s">
        <v>24</v>
      </c>
      <c r="E107" s="11" t="s">
        <v>13</v>
      </c>
      <c r="F107" s="7" t="s">
        <v>324</v>
      </c>
      <c r="G107" s="11" t="s">
        <v>25</v>
      </c>
      <c r="H107" s="11" t="s">
        <v>27</v>
      </c>
      <c r="I107" s="11">
        <v>47</v>
      </c>
      <c r="J107" s="11">
        <v>142000</v>
      </c>
      <c r="K107" s="11">
        <f t="shared" si="2"/>
        <v>6674000</v>
      </c>
      <c r="L107" s="11" t="s">
        <v>160</v>
      </c>
      <c r="M107" s="7" t="s">
        <v>323</v>
      </c>
      <c r="N107" s="12">
        <v>44293</v>
      </c>
    </row>
    <row r="108" spans="1:14" ht="30">
      <c r="A108" s="11">
        <v>104</v>
      </c>
      <c r="B108" s="11">
        <v>4821190</v>
      </c>
      <c r="C108" s="11" t="s">
        <v>311</v>
      </c>
      <c r="D108" s="11" t="s">
        <v>24</v>
      </c>
      <c r="E108" s="11" t="s">
        <v>13</v>
      </c>
      <c r="F108" s="7" t="s">
        <v>326</v>
      </c>
      <c r="G108" s="11" t="s">
        <v>25</v>
      </c>
      <c r="H108" s="11" t="s">
        <v>27</v>
      </c>
      <c r="I108" s="11">
        <v>47</v>
      </c>
      <c r="J108" s="11">
        <v>72000</v>
      </c>
      <c r="K108" s="11">
        <f t="shared" si="2"/>
        <v>3384000</v>
      </c>
      <c r="L108" s="11" t="s">
        <v>160</v>
      </c>
      <c r="M108" s="7" t="s">
        <v>325</v>
      </c>
      <c r="N108" s="12">
        <v>44293</v>
      </c>
    </row>
    <row r="109" spans="1:14" ht="30">
      <c r="A109" s="11">
        <v>105</v>
      </c>
      <c r="B109" s="11">
        <v>4821190</v>
      </c>
      <c r="C109" s="11" t="s">
        <v>125</v>
      </c>
      <c r="D109" s="11" t="s">
        <v>24</v>
      </c>
      <c r="E109" s="11" t="s">
        <v>13</v>
      </c>
      <c r="F109" s="7" t="s">
        <v>328</v>
      </c>
      <c r="G109" s="11" t="s">
        <v>25</v>
      </c>
      <c r="H109" s="11" t="s">
        <v>27</v>
      </c>
      <c r="I109" s="11">
        <v>250</v>
      </c>
      <c r="J109" s="11">
        <v>17990</v>
      </c>
      <c r="K109" s="11">
        <f t="shared" si="2"/>
        <v>4497500</v>
      </c>
      <c r="L109" s="11" t="s">
        <v>235</v>
      </c>
      <c r="M109" s="7" t="s">
        <v>327</v>
      </c>
      <c r="N109" s="12">
        <v>44297</v>
      </c>
    </row>
    <row r="110" spans="1:14" ht="30">
      <c r="A110" s="11">
        <v>106</v>
      </c>
      <c r="B110" s="11">
        <v>4821190</v>
      </c>
      <c r="C110" s="11" t="s">
        <v>297</v>
      </c>
      <c r="D110" s="11" t="s">
        <v>24</v>
      </c>
      <c r="E110" s="11" t="s">
        <v>13</v>
      </c>
      <c r="F110" s="7" t="s">
        <v>330</v>
      </c>
      <c r="G110" s="11" t="s">
        <v>25</v>
      </c>
      <c r="H110" s="11" t="s">
        <v>27</v>
      </c>
      <c r="I110" s="11">
        <v>50</v>
      </c>
      <c r="J110" s="11">
        <v>100000</v>
      </c>
      <c r="K110" s="11">
        <f t="shared" si="2"/>
        <v>5000000</v>
      </c>
      <c r="L110" s="11" t="s">
        <v>294</v>
      </c>
      <c r="M110" s="7" t="s">
        <v>329</v>
      </c>
      <c r="N110" s="12">
        <v>44296</v>
      </c>
    </row>
    <row r="111" spans="1:14" ht="30">
      <c r="A111" s="11">
        <v>107</v>
      </c>
      <c r="B111" s="11">
        <v>4821190</v>
      </c>
      <c r="C111" s="11" t="s">
        <v>297</v>
      </c>
      <c r="D111" s="11" t="s">
        <v>24</v>
      </c>
      <c r="E111" s="11" t="s">
        <v>13</v>
      </c>
      <c r="F111" s="7" t="s">
        <v>332</v>
      </c>
      <c r="G111" s="11" t="s">
        <v>25</v>
      </c>
      <c r="H111" s="11" t="s">
        <v>27</v>
      </c>
      <c r="I111" s="11">
        <v>50</v>
      </c>
      <c r="J111" s="11">
        <v>75000</v>
      </c>
      <c r="K111" s="11">
        <f t="shared" si="2"/>
        <v>3750000</v>
      </c>
      <c r="L111" s="11" t="s">
        <v>235</v>
      </c>
      <c r="M111" s="7" t="s">
        <v>331</v>
      </c>
      <c r="N111" s="12">
        <v>44297</v>
      </c>
    </row>
    <row r="112" spans="1:14" ht="30">
      <c r="A112" s="11">
        <v>108</v>
      </c>
      <c r="B112" s="11">
        <v>4821190</v>
      </c>
      <c r="C112" s="11" t="s">
        <v>262</v>
      </c>
      <c r="D112" s="11" t="s">
        <v>24</v>
      </c>
      <c r="E112" s="11" t="s">
        <v>13</v>
      </c>
      <c r="F112" s="7" t="s">
        <v>334</v>
      </c>
      <c r="G112" s="11" t="s">
        <v>25</v>
      </c>
      <c r="H112" s="11" t="s">
        <v>27</v>
      </c>
      <c r="I112" s="11">
        <v>40</v>
      </c>
      <c r="J112" s="11">
        <v>46700</v>
      </c>
      <c r="K112" s="11">
        <f t="shared" si="2"/>
        <v>1868000</v>
      </c>
      <c r="L112" s="11" t="s">
        <v>294</v>
      </c>
      <c r="M112" s="7" t="s">
        <v>333</v>
      </c>
      <c r="N112" s="12">
        <v>44301</v>
      </c>
    </row>
    <row r="113" spans="1:14" ht="30">
      <c r="A113" s="11">
        <v>109</v>
      </c>
      <c r="B113" s="11">
        <v>4821190</v>
      </c>
      <c r="C113" s="11" t="s">
        <v>140</v>
      </c>
      <c r="D113" s="11" t="s">
        <v>24</v>
      </c>
      <c r="E113" s="11" t="s">
        <v>13</v>
      </c>
      <c r="F113" s="7" t="s">
        <v>336</v>
      </c>
      <c r="G113" s="11" t="s">
        <v>25</v>
      </c>
      <c r="H113" s="11" t="s">
        <v>27</v>
      </c>
      <c r="I113" s="11">
        <v>250</v>
      </c>
      <c r="J113" s="11">
        <v>34550</v>
      </c>
      <c r="K113" s="11">
        <f t="shared" si="2"/>
        <v>8637500</v>
      </c>
      <c r="L113" s="11" t="s">
        <v>156</v>
      </c>
      <c r="M113" s="7" t="s">
        <v>335</v>
      </c>
      <c r="N113" s="12">
        <v>44301</v>
      </c>
    </row>
    <row r="114" spans="1:14" ht="30">
      <c r="A114" s="11">
        <v>110</v>
      </c>
      <c r="B114" s="11">
        <v>4821190</v>
      </c>
      <c r="C114" s="11" t="s">
        <v>337</v>
      </c>
      <c r="D114" s="11" t="s">
        <v>24</v>
      </c>
      <c r="E114" s="11" t="s">
        <v>13</v>
      </c>
      <c r="F114" s="7" t="s">
        <v>339</v>
      </c>
      <c r="G114" s="11" t="s">
        <v>25</v>
      </c>
      <c r="H114" s="11" t="s">
        <v>27</v>
      </c>
      <c r="I114" s="11">
        <v>30</v>
      </c>
      <c r="J114" s="11">
        <v>300000</v>
      </c>
      <c r="K114" s="11">
        <f t="shared" si="2"/>
        <v>9000000</v>
      </c>
      <c r="L114" s="11" t="s">
        <v>63</v>
      </c>
      <c r="M114" s="7" t="s">
        <v>338</v>
      </c>
      <c r="N114" s="12">
        <v>44301</v>
      </c>
    </row>
    <row r="115" spans="1:14" ht="270">
      <c r="A115" s="11">
        <v>111</v>
      </c>
      <c r="B115" s="11">
        <v>4821190</v>
      </c>
      <c r="C115" s="11" t="s">
        <v>340</v>
      </c>
      <c r="D115" s="11" t="s">
        <v>24</v>
      </c>
      <c r="E115" s="11" t="s">
        <v>13</v>
      </c>
      <c r="F115" s="7" t="s">
        <v>342</v>
      </c>
      <c r="G115" s="11" t="s">
        <v>25</v>
      </c>
      <c r="H115" s="11" t="s">
        <v>27</v>
      </c>
      <c r="I115" s="11">
        <v>250</v>
      </c>
      <c r="J115" s="11">
        <v>98200</v>
      </c>
      <c r="K115" s="11">
        <f t="shared" si="2"/>
        <v>24550000</v>
      </c>
      <c r="L115" s="11" t="s">
        <v>235</v>
      </c>
      <c r="M115" s="7" t="s">
        <v>341</v>
      </c>
      <c r="N115" s="12">
        <v>44302</v>
      </c>
    </row>
    <row r="116" spans="1:14" ht="45">
      <c r="A116" s="11">
        <v>112</v>
      </c>
      <c r="B116" s="11">
        <v>4821190</v>
      </c>
      <c r="C116" s="11" t="s">
        <v>343</v>
      </c>
      <c r="D116" s="11" t="s">
        <v>24</v>
      </c>
      <c r="E116" s="11" t="s">
        <v>13</v>
      </c>
      <c r="F116" s="7" t="s">
        <v>345</v>
      </c>
      <c r="G116" s="11" t="s">
        <v>25</v>
      </c>
      <c r="H116" s="11" t="s">
        <v>27</v>
      </c>
      <c r="I116" s="11">
        <v>1</v>
      </c>
      <c r="J116" s="11">
        <v>4000000</v>
      </c>
      <c r="K116" s="11">
        <f t="shared" si="2"/>
        <v>4000000</v>
      </c>
      <c r="L116" s="11" t="s">
        <v>100</v>
      </c>
      <c r="M116" s="7" t="s">
        <v>344</v>
      </c>
      <c r="N116" s="12">
        <v>44281</v>
      </c>
    </row>
    <row r="117" spans="1:14" ht="45">
      <c r="A117" s="11">
        <v>113</v>
      </c>
      <c r="B117" s="11">
        <v>4821190</v>
      </c>
      <c r="C117" s="11" t="s">
        <v>343</v>
      </c>
      <c r="D117" s="11" t="s">
        <v>24</v>
      </c>
      <c r="E117" s="11" t="s">
        <v>13</v>
      </c>
      <c r="F117" s="7" t="s">
        <v>345</v>
      </c>
      <c r="G117" s="11" t="s">
        <v>25</v>
      </c>
      <c r="H117" s="11" t="s">
        <v>27</v>
      </c>
      <c r="I117" s="11">
        <v>1</v>
      </c>
      <c r="J117" s="11">
        <v>4000000</v>
      </c>
      <c r="K117" s="11">
        <f t="shared" si="2"/>
        <v>4000000</v>
      </c>
      <c r="L117" s="11" t="s">
        <v>100</v>
      </c>
      <c r="M117" s="7" t="s">
        <v>346</v>
      </c>
      <c r="N117" s="12">
        <v>44281</v>
      </c>
    </row>
    <row r="118" spans="1:14" ht="45">
      <c r="A118" s="11">
        <v>114</v>
      </c>
      <c r="B118" s="11">
        <v>4821190</v>
      </c>
      <c r="C118" s="11" t="s">
        <v>343</v>
      </c>
      <c r="D118" s="11" t="s">
        <v>24</v>
      </c>
      <c r="E118" s="11" t="s">
        <v>13</v>
      </c>
      <c r="F118" s="7" t="s">
        <v>348</v>
      </c>
      <c r="G118" s="11" t="s">
        <v>25</v>
      </c>
      <c r="H118" s="11" t="s">
        <v>27</v>
      </c>
      <c r="I118" s="11">
        <v>1</v>
      </c>
      <c r="J118" s="11">
        <v>4000000</v>
      </c>
      <c r="K118" s="11">
        <f t="shared" si="2"/>
        <v>4000000</v>
      </c>
      <c r="L118" s="11" t="s">
        <v>100</v>
      </c>
      <c r="M118" s="7" t="s">
        <v>347</v>
      </c>
      <c r="N118" s="12">
        <v>44281</v>
      </c>
    </row>
    <row r="119" spans="1:14" ht="45">
      <c r="A119" s="11">
        <v>115</v>
      </c>
      <c r="B119" s="11">
        <v>4821190</v>
      </c>
      <c r="C119" s="11" t="s">
        <v>343</v>
      </c>
      <c r="D119" s="11" t="s">
        <v>24</v>
      </c>
      <c r="E119" s="11" t="s">
        <v>13</v>
      </c>
      <c r="F119" s="7" t="s">
        <v>349</v>
      </c>
      <c r="G119" s="11" t="s">
        <v>25</v>
      </c>
      <c r="H119" s="11" t="s">
        <v>27</v>
      </c>
      <c r="I119" s="11">
        <v>1</v>
      </c>
      <c r="J119" s="11">
        <v>4000000</v>
      </c>
      <c r="K119" s="11">
        <f t="shared" si="2"/>
        <v>4000000</v>
      </c>
      <c r="L119" s="11" t="s">
        <v>100</v>
      </c>
      <c r="M119" s="7" t="s">
        <v>350</v>
      </c>
      <c r="N119" s="12">
        <v>44283</v>
      </c>
    </row>
    <row r="120" spans="1:14" ht="45">
      <c r="A120" s="11">
        <v>116</v>
      </c>
      <c r="B120" s="11">
        <v>4821190</v>
      </c>
      <c r="C120" s="11" t="s">
        <v>343</v>
      </c>
      <c r="D120" s="11" t="s">
        <v>24</v>
      </c>
      <c r="E120" s="11" t="s">
        <v>13</v>
      </c>
      <c r="F120" s="7" t="s">
        <v>351</v>
      </c>
      <c r="G120" s="11" t="s">
        <v>25</v>
      </c>
      <c r="H120" s="11" t="s">
        <v>27</v>
      </c>
      <c r="I120" s="11">
        <v>1</v>
      </c>
      <c r="J120" s="11">
        <v>4000000</v>
      </c>
      <c r="K120" s="11">
        <f t="shared" si="2"/>
        <v>4000000</v>
      </c>
      <c r="L120" s="11" t="s">
        <v>100</v>
      </c>
      <c r="M120" s="7" t="s">
        <v>352</v>
      </c>
      <c r="N120" s="12">
        <v>44283</v>
      </c>
    </row>
    <row r="121" spans="1:14" ht="30">
      <c r="A121" s="11">
        <v>117</v>
      </c>
      <c r="B121" s="11">
        <v>4821190</v>
      </c>
      <c r="C121" s="11" t="s">
        <v>155</v>
      </c>
      <c r="D121" s="11" t="s">
        <v>24</v>
      </c>
      <c r="E121" s="11" t="s">
        <v>13</v>
      </c>
      <c r="F121" s="7" t="s">
        <v>354</v>
      </c>
      <c r="G121" s="11" t="s">
        <v>25</v>
      </c>
      <c r="H121" s="11" t="s">
        <v>27</v>
      </c>
      <c r="I121" s="11">
        <v>150</v>
      </c>
      <c r="J121" s="11">
        <v>20000</v>
      </c>
      <c r="K121" s="11">
        <f t="shared" si="2"/>
        <v>3000000</v>
      </c>
      <c r="L121" s="11" t="s">
        <v>294</v>
      </c>
      <c r="M121" s="7" t="s">
        <v>353</v>
      </c>
      <c r="N121" s="12">
        <v>44284</v>
      </c>
    </row>
    <row r="122" spans="1:14" ht="60">
      <c r="A122" s="11">
        <v>118</v>
      </c>
      <c r="B122" s="11">
        <v>4821190</v>
      </c>
      <c r="C122" s="11" t="s">
        <v>355</v>
      </c>
      <c r="D122" s="11" t="s">
        <v>24</v>
      </c>
      <c r="E122" s="11" t="s">
        <v>13</v>
      </c>
      <c r="F122" s="7" t="s">
        <v>357</v>
      </c>
      <c r="G122" s="11" t="s">
        <v>25</v>
      </c>
      <c r="H122" s="11" t="s">
        <v>27</v>
      </c>
      <c r="I122" s="11">
        <v>50</v>
      </c>
      <c r="J122" s="11">
        <v>100000</v>
      </c>
      <c r="K122" s="11">
        <f t="shared" si="2"/>
        <v>5000000</v>
      </c>
      <c r="L122" s="11" t="s">
        <v>294</v>
      </c>
      <c r="M122" s="7" t="s">
        <v>356</v>
      </c>
      <c r="N122" s="12">
        <v>44284</v>
      </c>
    </row>
    <row r="123" spans="1:14" ht="45">
      <c r="A123" s="11">
        <v>119</v>
      </c>
      <c r="B123" s="11">
        <v>4821190</v>
      </c>
      <c r="C123" s="11" t="s">
        <v>359</v>
      </c>
      <c r="D123" s="11" t="s">
        <v>24</v>
      </c>
      <c r="E123" s="11" t="s">
        <v>13</v>
      </c>
      <c r="F123" s="7" t="s">
        <v>361</v>
      </c>
      <c r="G123" s="11" t="s">
        <v>25</v>
      </c>
      <c r="H123" s="11" t="s">
        <v>27</v>
      </c>
      <c r="I123" s="11">
        <v>4</v>
      </c>
      <c r="J123" s="11">
        <v>265000</v>
      </c>
      <c r="K123" s="11">
        <f t="shared" si="2"/>
        <v>1060000</v>
      </c>
      <c r="L123" s="11" t="s">
        <v>358</v>
      </c>
      <c r="M123" s="7" t="s">
        <v>360</v>
      </c>
      <c r="N123" s="12">
        <v>44284</v>
      </c>
    </row>
    <row r="124" spans="1:14" ht="30">
      <c r="A124" s="11">
        <v>120</v>
      </c>
      <c r="B124" s="11">
        <v>4821190</v>
      </c>
      <c r="C124" s="11" t="s">
        <v>365</v>
      </c>
      <c r="D124" s="11" t="s">
        <v>24</v>
      </c>
      <c r="E124" s="11" t="s">
        <v>363</v>
      </c>
      <c r="F124" s="7" t="s">
        <v>362</v>
      </c>
      <c r="G124" s="11" t="s">
        <v>25</v>
      </c>
      <c r="H124" s="11" t="s">
        <v>70</v>
      </c>
      <c r="I124" s="11">
        <v>1</v>
      </c>
      <c r="J124" s="11">
        <v>30000000</v>
      </c>
      <c r="K124" s="11">
        <f t="shared" si="2"/>
        <v>30000000</v>
      </c>
      <c r="L124" s="11" t="s">
        <v>364</v>
      </c>
      <c r="M124" s="7" t="s">
        <v>366</v>
      </c>
      <c r="N124" s="12">
        <v>44307</v>
      </c>
    </row>
    <row r="125" spans="1:14" ht="30">
      <c r="A125" s="11">
        <v>121</v>
      </c>
      <c r="B125" s="11">
        <v>4821190</v>
      </c>
      <c r="C125" s="11" t="s">
        <v>378</v>
      </c>
      <c r="D125" s="11" t="s">
        <v>24</v>
      </c>
      <c r="E125" s="11" t="s">
        <v>363</v>
      </c>
      <c r="F125" s="7" t="s">
        <v>383</v>
      </c>
      <c r="G125" s="11" t="s">
        <v>25</v>
      </c>
      <c r="H125" s="11" t="s">
        <v>70</v>
      </c>
      <c r="I125" s="11">
        <v>1</v>
      </c>
      <c r="J125" s="11">
        <v>648635300</v>
      </c>
      <c r="K125" s="11">
        <f t="shared" si="2"/>
        <v>648635300</v>
      </c>
      <c r="L125" s="11" t="s">
        <v>367</v>
      </c>
      <c r="M125" s="7" t="s">
        <v>383</v>
      </c>
      <c r="N125" s="12">
        <v>44305</v>
      </c>
    </row>
    <row r="126" spans="1:14" ht="30">
      <c r="A126" s="11">
        <v>122</v>
      </c>
      <c r="B126" s="11">
        <v>4821190</v>
      </c>
      <c r="C126" s="11" t="s">
        <v>378</v>
      </c>
      <c r="D126" s="11" t="s">
        <v>24</v>
      </c>
      <c r="E126" s="11" t="s">
        <v>363</v>
      </c>
      <c r="F126" s="7" t="s">
        <v>384</v>
      </c>
      <c r="G126" s="11" t="s">
        <v>25</v>
      </c>
      <c r="H126" s="11" t="s">
        <v>70</v>
      </c>
      <c r="I126" s="11">
        <v>1</v>
      </c>
      <c r="J126" s="11">
        <v>337295000</v>
      </c>
      <c r="K126" s="11">
        <f t="shared" si="2"/>
        <v>337295000</v>
      </c>
      <c r="L126" s="11" t="s">
        <v>368</v>
      </c>
      <c r="M126" s="7" t="s">
        <v>384</v>
      </c>
      <c r="N126" s="12">
        <v>44368</v>
      </c>
    </row>
    <row r="127" spans="1:14" ht="30">
      <c r="A127" s="11">
        <v>123</v>
      </c>
      <c r="B127" s="11">
        <v>4821190</v>
      </c>
      <c r="C127" s="11" t="s">
        <v>379</v>
      </c>
      <c r="D127" s="11" t="s">
        <v>24</v>
      </c>
      <c r="E127" s="11" t="s">
        <v>363</v>
      </c>
      <c r="F127" s="7" t="s">
        <v>385</v>
      </c>
      <c r="G127" s="11" t="s">
        <v>25</v>
      </c>
      <c r="H127" s="11" t="s">
        <v>70</v>
      </c>
      <c r="I127" s="11">
        <v>1</v>
      </c>
      <c r="J127" s="11">
        <v>99800000</v>
      </c>
      <c r="K127" s="11">
        <f t="shared" si="2"/>
        <v>99800000</v>
      </c>
      <c r="L127" s="11" t="s">
        <v>369</v>
      </c>
      <c r="M127" s="7" t="s">
        <v>385</v>
      </c>
      <c r="N127" s="12">
        <v>44320</v>
      </c>
    </row>
    <row r="128" spans="1:14" ht="45">
      <c r="A128" s="11">
        <v>124</v>
      </c>
      <c r="B128" s="11">
        <v>4821190</v>
      </c>
      <c r="C128" s="11" t="s">
        <v>380</v>
      </c>
      <c r="D128" s="11" t="s">
        <v>24</v>
      </c>
      <c r="E128" s="11" t="s">
        <v>363</v>
      </c>
      <c r="F128" s="7" t="s">
        <v>386</v>
      </c>
      <c r="G128" s="11" t="s">
        <v>25</v>
      </c>
      <c r="H128" s="11" t="s">
        <v>70</v>
      </c>
      <c r="I128" s="11">
        <v>1</v>
      </c>
      <c r="J128" s="11">
        <v>567191052</v>
      </c>
      <c r="K128" s="11">
        <f t="shared" si="2"/>
        <v>567191052</v>
      </c>
      <c r="L128" s="11" t="s">
        <v>370</v>
      </c>
      <c r="M128" s="7" t="s">
        <v>386</v>
      </c>
      <c r="N128" s="12">
        <v>44278</v>
      </c>
    </row>
    <row r="129" spans="1:14" ht="30">
      <c r="A129" s="11">
        <v>125</v>
      </c>
      <c r="B129" s="11">
        <v>4821190</v>
      </c>
      <c r="C129" s="11" t="s">
        <v>381</v>
      </c>
      <c r="D129" s="11" t="s">
        <v>24</v>
      </c>
      <c r="E129" s="11" t="s">
        <v>363</v>
      </c>
      <c r="F129" s="7" t="s">
        <v>387</v>
      </c>
      <c r="G129" s="11" t="s">
        <v>25</v>
      </c>
      <c r="H129" s="11" t="s">
        <v>70</v>
      </c>
      <c r="I129" s="11">
        <v>1</v>
      </c>
      <c r="J129" s="11">
        <v>99502901</v>
      </c>
      <c r="K129" s="11">
        <f t="shared" si="2"/>
        <v>99502901</v>
      </c>
      <c r="L129" s="11" t="s">
        <v>371</v>
      </c>
      <c r="M129" s="7" t="s">
        <v>387</v>
      </c>
      <c r="N129" s="12">
        <v>44347</v>
      </c>
    </row>
    <row r="130" spans="1:14" ht="45">
      <c r="A130" s="11">
        <v>126</v>
      </c>
      <c r="B130" s="11">
        <v>4821190</v>
      </c>
      <c r="C130" s="11" t="s">
        <v>382</v>
      </c>
      <c r="D130" s="11" t="s">
        <v>24</v>
      </c>
      <c r="E130" s="11" t="s">
        <v>363</v>
      </c>
      <c r="F130" s="7" t="s">
        <v>388</v>
      </c>
      <c r="G130" s="11" t="s">
        <v>25</v>
      </c>
      <c r="H130" s="11" t="s">
        <v>70</v>
      </c>
      <c r="I130" s="11">
        <v>1</v>
      </c>
      <c r="J130" s="11">
        <v>112500000</v>
      </c>
      <c r="K130" s="11">
        <f t="shared" si="2"/>
        <v>112500000</v>
      </c>
      <c r="L130" s="11" t="s">
        <v>372</v>
      </c>
      <c r="M130" s="7" t="s">
        <v>388</v>
      </c>
      <c r="N130" s="12">
        <v>44343</v>
      </c>
    </row>
    <row r="131" spans="1:14" ht="30">
      <c r="A131" s="11">
        <v>127</v>
      </c>
      <c r="B131" s="11">
        <v>4821190</v>
      </c>
      <c r="C131" s="11" t="s">
        <v>378</v>
      </c>
      <c r="D131" s="11" t="s">
        <v>24</v>
      </c>
      <c r="E131" s="11" t="s">
        <v>363</v>
      </c>
      <c r="F131" s="7" t="s">
        <v>389</v>
      </c>
      <c r="G131" s="11" t="s">
        <v>25</v>
      </c>
      <c r="H131" s="11" t="s">
        <v>70</v>
      </c>
      <c r="I131" s="11">
        <v>1</v>
      </c>
      <c r="J131" s="11">
        <v>900000000</v>
      </c>
      <c r="K131" s="11">
        <f t="shared" si="2"/>
        <v>900000000</v>
      </c>
      <c r="L131" s="11" t="s">
        <v>373</v>
      </c>
      <c r="M131" s="7" t="s">
        <v>389</v>
      </c>
      <c r="N131" s="12">
        <v>44323</v>
      </c>
    </row>
    <row r="132" spans="1:14" ht="30">
      <c r="A132" s="11">
        <v>128</v>
      </c>
      <c r="B132" s="11">
        <v>4821190</v>
      </c>
      <c r="C132" s="11" t="s">
        <v>379</v>
      </c>
      <c r="D132" s="11" t="s">
        <v>24</v>
      </c>
      <c r="E132" s="11" t="s">
        <v>363</v>
      </c>
      <c r="F132" s="7" t="s">
        <v>390</v>
      </c>
      <c r="G132" s="11" t="s">
        <v>25</v>
      </c>
      <c r="H132" s="11" t="s">
        <v>70</v>
      </c>
      <c r="I132" s="11">
        <v>1</v>
      </c>
      <c r="J132" s="11">
        <v>127000000</v>
      </c>
      <c r="K132" s="11">
        <f t="shared" si="2"/>
        <v>127000000</v>
      </c>
      <c r="L132" s="11" t="s">
        <v>374</v>
      </c>
      <c r="M132" s="7" t="s">
        <v>390</v>
      </c>
      <c r="N132" s="12">
        <v>44278</v>
      </c>
    </row>
    <row r="133" spans="1:14" ht="30">
      <c r="A133" s="11">
        <v>129</v>
      </c>
      <c r="B133" s="11">
        <v>4821190</v>
      </c>
      <c r="C133" s="11" t="s">
        <v>379</v>
      </c>
      <c r="D133" s="11" t="s">
        <v>24</v>
      </c>
      <c r="E133" s="11" t="s">
        <v>363</v>
      </c>
      <c r="F133" s="7" t="s">
        <v>391</v>
      </c>
      <c r="G133" s="11" t="s">
        <v>25</v>
      </c>
      <c r="H133" s="11" t="s">
        <v>70</v>
      </c>
      <c r="I133" s="11">
        <v>1</v>
      </c>
      <c r="J133" s="11">
        <v>229000000</v>
      </c>
      <c r="K133" s="11">
        <f t="shared" si="2"/>
        <v>229000000</v>
      </c>
      <c r="L133" s="11" t="s">
        <v>375</v>
      </c>
      <c r="M133" s="7" t="s">
        <v>391</v>
      </c>
      <c r="N133" s="12">
        <v>44284</v>
      </c>
    </row>
    <row r="134" spans="1:14" ht="30">
      <c r="A134" s="11">
        <v>130</v>
      </c>
      <c r="B134" s="11">
        <v>4821190</v>
      </c>
      <c r="C134" s="11" t="s">
        <v>378</v>
      </c>
      <c r="D134" s="11" t="s">
        <v>24</v>
      </c>
      <c r="E134" s="11" t="s">
        <v>363</v>
      </c>
      <c r="F134" s="7" t="s">
        <v>392</v>
      </c>
      <c r="G134" s="11" t="s">
        <v>25</v>
      </c>
      <c r="H134" s="11" t="s">
        <v>70</v>
      </c>
      <c r="I134" s="10">
        <v>1</v>
      </c>
      <c r="J134" s="11">
        <v>460712800</v>
      </c>
      <c r="K134" s="10">
        <f t="shared" si="2"/>
        <v>460712800</v>
      </c>
      <c r="L134" s="8" t="s">
        <v>367</v>
      </c>
      <c r="M134" s="7" t="s">
        <v>392</v>
      </c>
      <c r="N134" s="12">
        <v>44271</v>
      </c>
    </row>
    <row r="135" spans="1:14" ht="30">
      <c r="A135" s="11">
        <v>131</v>
      </c>
      <c r="B135" s="11">
        <v>4821190</v>
      </c>
      <c r="C135" s="11" t="s">
        <v>365</v>
      </c>
      <c r="D135" s="11" t="s">
        <v>24</v>
      </c>
      <c r="E135" s="11" t="s">
        <v>363</v>
      </c>
      <c r="F135" s="7" t="s">
        <v>393</v>
      </c>
      <c r="G135" s="11" t="s">
        <v>25</v>
      </c>
      <c r="H135" s="11" t="s">
        <v>70</v>
      </c>
      <c r="I135" s="10">
        <v>1</v>
      </c>
      <c r="J135" s="11">
        <v>298000000</v>
      </c>
      <c r="K135" s="10">
        <f t="shared" si="2"/>
        <v>298000000</v>
      </c>
      <c r="L135" s="8" t="s">
        <v>376</v>
      </c>
      <c r="M135" s="7" t="s">
        <v>393</v>
      </c>
      <c r="N135" s="12">
        <v>44271</v>
      </c>
    </row>
    <row r="136" spans="1:14" ht="30">
      <c r="A136" s="11">
        <v>132</v>
      </c>
      <c r="B136" s="11">
        <v>4821190</v>
      </c>
      <c r="C136" s="11" t="s">
        <v>379</v>
      </c>
      <c r="D136" s="11" t="s">
        <v>24</v>
      </c>
      <c r="E136" s="11" t="s">
        <v>363</v>
      </c>
      <c r="F136" s="7" t="s">
        <v>394</v>
      </c>
      <c r="G136" s="11" t="s">
        <v>25</v>
      </c>
      <c r="H136" s="11" t="s">
        <v>70</v>
      </c>
      <c r="I136" s="10">
        <v>1</v>
      </c>
      <c r="J136" s="11">
        <v>79900000</v>
      </c>
      <c r="K136" s="10">
        <f t="shared" si="2"/>
        <v>79900000</v>
      </c>
      <c r="L136" s="8" t="s">
        <v>377</v>
      </c>
      <c r="M136" s="7" t="s">
        <v>394</v>
      </c>
      <c r="N136" s="12">
        <v>44272</v>
      </c>
    </row>
    <row r="137" spans="1:14" ht="30">
      <c r="A137" s="11">
        <v>133</v>
      </c>
      <c r="B137" s="11">
        <v>4821190</v>
      </c>
      <c r="C137" s="9" t="s">
        <v>395</v>
      </c>
      <c r="D137" s="11" t="s">
        <v>24</v>
      </c>
      <c r="E137" s="11" t="s">
        <v>12</v>
      </c>
      <c r="F137" s="11">
        <v>5296870</v>
      </c>
      <c r="G137" s="11" t="s">
        <v>25</v>
      </c>
      <c r="H137" s="11" t="s">
        <v>54</v>
      </c>
      <c r="I137" s="11">
        <v>4</v>
      </c>
      <c r="J137" s="9">
        <v>12000000</v>
      </c>
      <c r="K137" s="11">
        <v>48000000</v>
      </c>
      <c r="L137" s="11" t="s">
        <v>79</v>
      </c>
      <c r="M137" s="11">
        <v>4939333</v>
      </c>
      <c r="N137" s="12">
        <v>44369</v>
      </c>
    </row>
    <row r="138" spans="1:14" ht="30">
      <c r="A138" s="11">
        <v>134</v>
      </c>
      <c r="B138" s="11">
        <v>4821190</v>
      </c>
      <c r="C138" s="9" t="s">
        <v>395</v>
      </c>
      <c r="D138" s="11" t="s">
        <v>24</v>
      </c>
      <c r="E138" s="11" t="s">
        <v>12</v>
      </c>
      <c r="F138" s="11">
        <v>5296870</v>
      </c>
      <c r="G138" s="11" t="s">
        <v>25</v>
      </c>
      <c r="H138" s="11" t="s">
        <v>54</v>
      </c>
      <c r="I138" s="11">
        <v>4</v>
      </c>
      <c r="J138" s="9">
        <v>12000000</v>
      </c>
      <c r="K138" s="11">
        <v>48000000</v>
      </c>
      <c r="L138" s="11" t="s">
        <v>79</v>
      </c>
      <c r="M138" s="11">
        <v>4939333</v>
      </c>
      <c r="N138" s="12">
        <v>44369</v>
      </c>
    </row>
    <row r="139" spans="1:14" ht="30">
      <c r="A139" s="11">
        <v>135</v>
      </c>
      <c r="B139" s="11">
        <v>4821190</v>
      </c>
      <c r="C139" s="11" t="s">
        <v>396</v>
      </c>
      <c r="D139" s="11" t="s">
        <v>24</v>
      </c>
      <c r="E139" s="11" t="s">
        <v>12</v>
      </c>
      <c r="F139" s="11">
        <v>5296867</v>
      </c>
      <c r="G139" s="11" t="s">
        <v>25</v>
      </c>
      <c r="H139" s="11" t="s">
        <v>54</v>
      </c>
      <c r="I139" s="11">
        <v>2</v>
      </c>
      <c r="J139" s="11">
        <v>9360000</v>
      </c>
      <c r="K139" s="11">
        <v>18720000</v>
      </c>
      <c r="L139" s="11" t="s">
        <v>397</v>
      </c>
      <c r="M139" s="11">
        <v>4939319</v>
      </c>
      <c r="N139" s="12">
        <v>44369</v>
      </c>
    </row>
    <row r="140" spans="1:14" ht="30">
      <c r="A140" s="11">
        <v>136</v>
      </c>
      <c r="B140" s="11">
        <v>4821190</v>
      </c>
      <c r="C140" s="9" t="s">
        <v>398</v>
      </c>
      <c r="D140" s="11" t="s">
        <v>24</v>
      </c>
      <c r="E140" s="11" t="s">
        <v>12</v>
      </c>
      <c r="F140" s="11">
        <v>5292233</v>
      </c>
      <c r="G140" s="11" t="s">
        <v>25</v>
      </c>
      <c r="H140" s="11" t="s">
        <v>54</v>
      </c>
      <c r="I140" s="11">
        <v>4</v>
      </c>
      <c r="J140" s="11">
        <v>1979040</v>
      </c>
      <c r="K140" s="11">
        <v>7916160</v>
      </c>
      <c r="L140" s="11" t="s">
        <v>399</v>
      </c>
      <c r="M140" s="11">
        <v>4932500</v>
      </c>
      <c r="N140" s="12">
        <v>44361</v>
      </c>
    </row>
    <row r="141" spans="1:14" ht="30">
      <c r="A141" s="11">
        <v>137</v>
      </c>
      <c r="B141" s="11">
        <v>4821190</v>
      </c>
      <c r="C141" s="9" t="s">
        <v>400</v>
      </c>
      <c r="D141" s="11" t="s">
        <v>24</v>
      </c>
      <c r="E141" s="11" t="s">
        <v>12</v>
      </c>
      <c r="F141" s="11">
        <v>5292233</v>
      </c>
      <c r="G141" s="11" t="s">
        <v>25</v>
      </c>
      <c r="H141" s="11" t="s">
        <v>54</v>
      </c>
      <c r="I141" s="11">
        <v>1</v>
      </c>
      <c r="J141" s="11">
        <v>9858240</v>
      </c>
      <c r="K141" s="11">
        <v>9858240</v>
      </c>
      <c r="L141" s="11" t="s">
        <v>399</v>
      </c>
      <c r="M141" s="11">
        <v>4932500</v>
      </c>
      <c r="N141" s="12">
        <v>44361</v>
      </c>
    </row>
    <row r="142" spans="1:14" ht="30">
      <c r="A142" s="11">
        <v>138</v>
      </c>
      <c r="B142" s="11">
        <v>4821190</v>
      </c>
      <c r="C142" s="11" t="s">
        <v>401</v>
      </c>
      <c r="D142" s="11" t="s">
        <v>24</v>
      </c>
      <c r="E142" s="11" t="s">
        <v>12</v>
      </c>
      <c r="F142" s="11">
        <v>5288197</v>
      </c>
      <c r="G142" s="11" t="s">
        <v>25</v>
      </c>
      <c r="H142" s="11" t="s">
        <v>54</v>
      </c>
      <c r="I142" s="11">
        <v>50</v>
      </c>
      <c r="J142" s="11">
        <v>1140000</v>
      </c>
      <c r="K142" s="11">
        <v>57000000</v>
      </c>
      <c r="L142" s="11" t="s">
        <v>156</v>
      </c>
      <c r="M142" s="11">
        <v>4926728</v>
      </c>
      <c r="N142" s="12">
        <v>44354</v>
      </c>
    </row>
    <row r="143" spans="1:14" ht="30">
      <c r="A143" s="11">
        <v>139</v>
      </c>
      <c r="B143" s="11">
        <v>4821190</v>
      </c>
      <c r="C143" s="11" t="s">
        <v>402</v>
      </c>
      <c r="D143" s="11" t="s">
        <v>24</v>
      </c>
      <c r="E143" s="11" t="s">
        <v>12</v>
      </c>
      <c r="F143" s="11">
        <v>5288422</v>
      </c>
      <c r="G143" s="11" t="s">
        <v>25</v>
      </c>
      <c r="H143" s="11" t="s">
        <v>54</v>
      </c>
      <c r="I143" s="11">
        <v>1</v>
      </c>
      <c r="J143" s="11">
        <v>4171000</v>
      </c>
      <c r="K143" s="11">
        <v>4171000</v>
      </c>
      <c r="L143" s="11" t="s">
        <v>403</v>
      </c>
      <c r="M143" s="11">
        <v>4926646</v>
      </c>
      <c r="N143" s="12">
        <v>44354</v>
      </c>
    </row>
    <row r="144" spans="1:14" ht="30">
      <c r="A144" s="11">
        <v>140</v>
      </c>
      <c r="B144" s="11">
        <v>4821190</v>
      </c>
      <c r="C144" s="11" t="s">
        <v>404</v>
      </c>
      <c r="D144" s="11" t="s">
        <v>24</v>
      </c>
      <c r="E144" s="11" t="s">
        <v>12</v>
      </c>
      <c r="F144" s="11">
        <v>5238674</v>
      </c>
      <c r="G144" s="11" t="s">
        <v>25</v>
      </c>
      <c r="H144" s="11" t="s">
        <v>54</v>
      </c>
      <c r="I144" s="11">
        <v>1</v>
      </c>
      <c r="J144" s="11">
        <v>16333100</v>
      </c>
      <c r="K144" s="11">
        <v>16333100</v>
      </c>
      <c r="L144" s="11" t="s">
        <v>358</v>
      </c>
      <c r="M144" s="11">
        <v>4825178</v>
      </c>
      <c r="N144" s="12">
        <v>44235</v>
      </c>
    </row>
    <row r="145" spans="1:14" ht="30">
      <c r="A145" s="11">
        <v>141</v>
      </c>
      <c r="B145" s="11">
        <v>4821190</v>
      </c>
      <c r="C145" s="11" t="s">
        <v>405</v>
      </c>
      <c r="D145" s="11" t="s">
        <v>24</v>
      </c>
      <c r="E145" s="11" t="s">
        <v>12</v>
      </c>
      <c r="F145" s="11">
        <v>4830336</v>
      </c>
      <c r="G145" s="11" t="s">
        <v>25</v>
      </c>
      <c r="H145" s="11" t="s">
        <v>54</v>
      </c>
      <c r="I145" s="11">
        <v>13</v>
      </c>
      <c r="J145" s="11">
        <v>19600638.83</v>
      </c>
      <c r="K145" s="11">
        <v>254808304.78999996</v>
      </c>
      <c r="L145" s="11" t="s">
        <v>406</v>
      </c>
      <c r="M145" s="11">
        <v>4830336</v>
      </c>
      <c r="N145" s="12">
        <v>44242</v>
      </c>
    </row>
    <row r="146" spans="1:14" ht="30">
      <c r="A146" s="11">
        <v>142</v>
      </c>
      <c r="B146" s="11">
        <v>4821190</v>
      </c>
      <c r="C146" s="11" t="s">
        <v>396</v>
      </c>
      <c r="D146" s="11" t="s">
        <v>24</v>
      </c>
      <c r="E146" s="11" t="s">
        <v>12</v>
      </c>
      <c r="F146" s="11">
        <v>5241179</v>
      </c>
      <c r="G146" s="11" t="s">
        <v>25</v>
      </c>
      <c r="H146" s="11" t="s">
        <v>54</v>
      </c>
      <c r="I146" s="11">
        <v>14</v>
      </c>
      <c r="J146" s="11">
        <v>6800000</v>
      </c>
      <c r="K146" s="11">
        <v>95200000</v>
      </c>
      <c r="L146" s="11" t="s">
        <v>407</v>
      </c>
      <c r="M146" s="11">
        <v>4830598</v>
      </c>
      <c r="N146" s="12">
        <v>44242</v>
      </c>
    </row>
    <row r="147" spans="1:14" ht="30">
      <c r="A147" s="11">
        <v>143</v>
      </c>
      <c r="B147" s="11">
        <v>4821190</v>
      </c>
      <c r="C147" s="11" t="s">
        <v>404</v>
      </c>
      <c r="D147" s="11" t="s">
        <v>24</v>
      </c>
      <c r="E147" s="11" t="s">
        <v>12</v>
      </c>
      <c r="F147" s="11">
        <v>5241491</v>
      </c>
      <c r="G147" s="11" t="s">
        <v>25</v>
      </c>
      <c r="H147" s="11" t="s">
        <v>54</v>
      </c>
      <c r="I147" s="11">
        <v>100</v>
      </c>
      <c r="J147" s="11">
        <v>4100000</v>
      </c>
      <c r="K147" s="11">
        <v>410000000</v>
      </c>
      <c r="L147" s="11" t="s">
        <v>408</v>
      </c>
      <c r="M147" s="11">
        <v>4830723</v>
      </c>
      <c r="N147" s="12">
        <v>44242</v>
      </c>
    </row>
    <row r="148" spans="1:14" ht="30">
      <c r="A148" s="11">
        <v>144</v>
      </c>
      <c r="B148" s="11">
        <v>4821190</v>
      </c>
      <c r="C148" s="11" t="s">
        <v>404</v>
      </c>
      <c r="D148" s="11" t="s">
        <v>24</v>
      </c>
      <c r="E148" s="11" t="s">
        <v>12</v>
      </c>
      <c r="F148" s="11">
        <v>5241725</v>
      </c>
      <c r="G148" s="11" t="s">
        <v>25</v>
      </c>
      <c r="H148" s="11" t="s">
        <v>54</v>
      </c>
      <c r="I148" s="11">
        <v>100</v>
      </c>
      <c r="J148" s="11">
        <v>4100000</v>
      </c>
      <c r="K148" s="11">
        <v>410000000</v>
      </c>
      <c r="L148" s="11" t="s">
        <v>409</v>
      </c>
      <c r="M148" s="11">
        <v>4830726</v>
      </c>
      <c r="N148" s="12">
        <v>44242</v>
      </c>
    </row>
    <row r="149" spans="1:14" ht="30">
      <c r="A149" s="11">
        <v>145</v>
      </c>
      <c r="B149" s="11">
        <v>4821190</v>
      </c>
      <c r="C149" s="9" t="s">
        <v>410</v>
      </c>
      <c r="D149" s="11" t="s">
        <v>24</v>
      </c>
      <c r="E149" s="11" t="s">
        <v>12</v>
      </c>
      <c r="F149" s="13">
        <v>5241470</v>
      </c>
      <c r="G149" s="11" t="s">
        <v>25</v>
      </c>
      <c r="H149" s="11" t="s">
        <v>54</v>
      </c>
      <c r="I149" s="9">
        <v>2</v>
      </c>
      <c r="J149" s="9">
        <v>2145000</v>
      </c>
      <c r="K149" s="11">
        <v>4290000</v>
      </c>
      <c r="L149" s="11" t="s">
        <v>411</v>
      </c>
      <c r="M149" s="13">
        <v>4830776</v>
      </c>
      <c r="N149" s="12">
        <v>44242</v>
      </c>
    </row>
    <row r="150" spans="1:14" ht="30">
      <c r="A150" s="11">
        <v>146</v>
      </c>
      <c r="B150" s="11">
        <v>4821190</v>
      </c>
      <c r="C150" s="9" t="s">
        <v>412</v>
      </c>
      <c r="D150" s="11" t="s">
        <v>24</v>
      </c>
      <c r="E150" s="11" t="s">
        <v>12</v>
      </c>
      <c r="F150" s="13">
        <v>5241470</v>
      </c>
      <c r="G150" s="11" t="s">
        <v>25</v>
      </c>
      <c r="H150" s="11" t="s">
        <v>54</v>
      </c>
      <c r="I150" s="9">
        <v>4</v>
      </c>
      <c r="J150" s="9">
        <v>858000</v>
      </c>
      <c r="K150" s="11">
        <v>3432000</v>
      </c>
      <c r="L150" s="11" t="s">
        <v>411</v>
      </c>
      <c r="M150" s="13">
        <v>4830776</v>
      </c>
      <c r="N150" s="12">
        <v>44242</v>
      </c>
    </row>
    <row r="151" spans="1:14" ht="30">
      <c r="A151" s="11">
        <v>147</v>
      </c>
      <c r="B151" s="11">
        <v>4821190</v>
      </c>
      <c r="C151" s="9" t="s">
        <v>413</v>
      </c>
      <c r="D151" s="11" t="s">
        <v>24</v>
      </c>
      <c r="E151" s="11" t="s">
        <v>12</v>
      </c>
      <c r="F151" s="13">
        <v>5241470</v>
      </c>
      <c r="G151" s="11" t="s">
        <v>25</v>
      </c>
      <c r="H151" s="11" t="s">
        <v>54</v>
      </c>
      <c r="I151" s="9">
        <v>1</v>
      </c>
      <c r="J151" s="9">
        <v>2574000</v>
      </c>
      <c r="K151" s="11">
        <v>2574000</v>
      </c>
      <c r="L151" s="11" t="s">
        <v>411</v>
      </c>
      <c r="M151" s="13">
        <v>4830776</v>
      </c>
      <c r="N151" s="12">
        <v>44242</v>
      </c>
    </row>
    <row r="152" spans="1:14" ht="30">
      <c r="A152" s="11">
        <v>148</v>
      </c>
      <c r="B152" s="11">
        <v>4821190</v>
      </c>
      <c r="C152" s="9" t="s">
        <v>412</v>
      </c>
      <c r="D152" s="11" t="s">
        <v>24</v>
      </c>
      <c r="E152" s="11" t="s">
        <v>12</v>
      </c>
      <c r="F152" s="13">
        <v>5241470</v>
      </c>
      <c r="G152" s="11" t="s">
        <v>25</v>
      </c>
      <c r="H152" s="11" t="s">
        <v>54</v>
      </c>
      <c r="I152" s="9">
        <v>4</v>
      </c>
      <c r="J152" s="9">
        <v>214500</v>
      </c>
      <c r="K152" s="11">
        <v>858000</v>
      </c>
      <c r="L152" s="11" t="s">
        <v>411</v>
      </c>
      <c r="M152" s="13">
        <v>4830776</v>
      </c>
      <c r="N152" s="12">
        <v>44242</v>
      </c>
    </row>
    <row r="153" spans="1:14" ht="30">
      <c r="A153" s="11">
        <v>149</v>
      </c>
      <c r="B153" s="11">
        <v>4821190</v>
      </c>
      <c r="C153" s="9" t="s">
        <v>412</v>
      </c>
      <c r="D153" s="11" t="s">
        <v>24</v>
      </c>
      <c r="E153" s="11" t="s">
        <v>12</v>
      </c>
      <c r="F153" s="13">
        <v>5241470</v>
      </c>
      <c r="G153" s="11" t="s">
        <v>25</v>
      </c>
      <c r="H153" s="11" t="s">
        <v>54</v>
      </c>
      <c r="I153" s="9">
        <v>4</v>
      </c>
      <c r="J153" s="9">
        <v>128700</v>
      </c>
      <c r="K153" s="11">
        <v>514800</v>
      </c>
      <c r="L153" s="11" t="s">
        <v>411</v>
      </c>
      <c r="M153" s="13">
        <v>4830776</v>
      </c>
      <c r="N153" s="12">
        <v>44242</v>
      </c>
    </row>
    <row r="154" spans="1:14" ht="30">
      <c r="A154" s="11">
        <v>150</v>
      </c>
      <c r="B154" s="11">
        <v>4821190</v>
      </c>
      <c r="C154" s="11" t="s">
        <v>414</v>
      </c>
      <c r="D154" s="11" t="s">
        <v>24</v>
      </c>
      <c r="E154" s="11" t="s">
        <v>12</v>
      </c>
      <c r="F154" s="11">
        <v>5244464</v>
      </c>
      <c r="G154" s="11" t="s">
        <v>25</v>
      </c>
      <c r="H154" s="11" t="s">
        <v>54</v>
      </c>
      <c r="I154" s="11">
        <v>100</v>
      </c>
      <c r="J154" s="11">
        <v>4000000</v>
      </c>
      <c r="K154" s="11">
        <v>400000000</v>
      </c>
      <c r="L154" s="11" t="s">
        <v>358</v>
      </c>
      <c r="M154" s="11">
        <v>4836719</v>
      </c>
      <c r="N154" s="12">
        <v>44250</v>
      </c>
    </row>
    <row r="155" spans="1:14" ht="30">
      <c r="A155" s="11">
        <v>151</v>
      </c>
      <c r="B155" s="11">
        <v>4821190</v>
      </c>
      <c r="C155" s="11" t="s">
        <v>400</v>
      </c>
      <c r="D155" s="11" t="s">
        <v>24</v>
      </c>
      <c r="E155" s="11" t="s">
        <v>12</v>
      </c>
      <c r="F155" s="11">
        <v>5244476</v>
      </c>
      <c r="G155" s="11" t="s">
        <v>25</v>
      </c>
      <c r="H155" s="11" t="s">
        <v>54</v>
      </c>
      <c r="I155" s="11">
        <v>14</v>
      </c>
      <c r="J155" s="11">
        <v>31752000</v>
      </c>
      <c r="K155" s="11">
        <v>444528000</v>
      </c>
      <c r="L155" s="11" t="s">
        <v>415</v>
      </c>
      <c r="M155" s="11">
        <v>4836720</v>
      </c>
      <c r="N155" s="12">
        <v>44250</v>
      </c>
    </row>
    <row r="156" spans="1:14" ht="30">
      <c r="A156" s="11">
        <v>152</v>
      </c>
      <c r="B156" s="11">
        <v>4821190</v>
      </c>
      <c r="C156" s="9" t="s">
        <v>416</v>
      </c>
      <c r="D156" s="11" t="s">
        <v>24</v>
      </c>
      <c r="E156" s="11" t="s">
        <v>12</v>
      </c>
      <c r="F156" s="11">
        <v>5245517</v>
      </c>
      <c r="G156" s="11" t="s">
        <v>25</v>
      </c>
      <c r="H156" s="11" t="s">
        <v>54</v>
      </c>
      <c r="I156" s="11">
        <v>150</v>
      </c>
      <c r="J156" s="9">
        <v>62400</v>
      </c>
      <c r="K156" s="11">
        <v>9360000</v>
      </c>
      <c r="L156" s="11" t="s">
        <v>358</v>
      </c>
      <c r="M156" s="11">
        <v>4840770</v>
      </c>
      <c r="N156" s="12">
        <v>44256</v>
      </c>
    </row>
    <row r="157" spans="1:14" ht="30">
      <c r="A157" s="11">
        <v>153</v>
      </c>
      <c r="B157" s="11">
        <v>4821190</v>
      </c>
      <c r="C157" s="9" t="s">
        <v>417</v>
      </c>
      <c r="D157" s="11" t="s">
        <v>24</v>
      </c>
      <c r="E157" s="11" t="s">
        <v>12</v>
      </c>
      <c r="F157" s="11">
        <v>5245517</v>
      </c>
      <c r="G157" s="11" t="s">
        <v>25</v>
      </c>
      <c r="H157" s="11" t="s">
        <v>54</v>
      </c>
      <c r="I157" s="11">
        <v>200</v>
      </c>
      <c r="J157" s="9">
        <v>14400</v>
      </c>
      <c r="K157" s="11">
        <v>2880000</v>
      </c>
      <c r="L157" s="11" t="s">
        <v>358</v>
      </c>
      <c r="M157" s="11">
        <v>4840770</v>
      </c>
      <c r="N157" s="12">
        <v>44256</v>
      </c>
    </row>
    <row r="158" spans="1:14" ht="30">
      <c r="A158" s="11">
        <v>154</v>
      </c>
      <c r="B158" s="11">
        <v>4821190</v>
      </c>
      <c r="C158" s="11" t="s">
        <v>418</v>
      </c>
      <c r="D158" s="11" t="s">
        <v>24</v>
      </c>
      <c r="E158" s="11" t="s">
        <v>12</v>
      </c>
      <c r="F158" s="11">
        <v>5245426</v>
      </c>
      <c r="G158" s="11" t="s">
        <v>25</v>
      </c>
      <c r="H158" s="11" t="s">
        <v>26</v>
      </c>
      <c r="I158" s="11">
        <v>1</v>
      </c>
      <c r="J158" s="11">
        <v>62187768</v>
      </c>
      <c r="K158" s="11">
        <v>62187768</v>
      </c>
      <c r="L158" s="11" t="s">
        <v>419</v>
      </c>
      <c r="M158" s="11">
        <v>4840796</v>
      </c>
      <c r="N158" s="12">
        <v>44256</v>
      </c>
    </row>
    <row r="159" spans="1:14" ht="30">
      <c r="A159" s="11">
        <v>155</v>
      </c>
      <c r="B159" s="11">
        <v>4821190</v>
      </c>
      <c r="C159" s="11" t="s">
        <v>420</v>
      </c>
      <c r="D159" s="11" t="s">
        <v>24</v>
      </c>
      <c r="E159" s="11" t="s">
        <v>12</v>
      </c>
      <c r="F159" s="11">
        <v>5248160</v>
      </c>
      <c r="G159" s="11" t="s">
        <v>25</v>
      </c>
      <c r="H159" s="11" t="s">
        <v>54</v>
      </c>
      <c r="I159" s="11">
        <v>14</v>
      </c>
      <c r="J159" s="9">
        <v>13659360</v>
      </c>
      <c r="K159" s="11">
        <v>191231040</v>
      </c>
      <c r="L159" s="11" t="s">
        <v>421</v>
      </c>
      <c r="M159" s="11">
        <v>4846727</v>
      </c>
      <c r="N159" s="12">
        <v>44264</v>
      </c>
    </row>
    <row r="160" spans="1:14" ht="30">
      <c r="A160" s="11">
        <v>156</v>
      </c>
      <c r="B160" s="11">
        <v>4821190</v>
      </c>
      <c r="C160" s="11" t="s">
        <v>422</v>
      </c>
      <c r="D160" s="11" t="s">
        <v>24</v>
      </c>
      <c r="E160" s="11" t="s">
        <v>12</v>
      </c>
      <c r="F160" s="11">
        <v>5248160</v>
      </c>
      <c r="G160" s="11" t="s">
        <v>25</v>
      </c>
      <c r="H160" s="11" t="s">
        <v>54</v>
      </c>
      <c r="I160" s="11">
        <v>14</v>
      </c>
      <c r="J160" s="9">
        <v>5787600</v>
      </c>
      <c r="K160" s="11">
        <v>81026400</v>
      </c>
      <c r="L160" s="11" t="s">
        <v>421</v>
      </c>
      <c r="M160" s="11">
        <v>4846727</v>
      </c>
      <c r="N160" s="12">
        <v>44264</v>
      </c>
    </row>
    <row r="161" spans="1:14" ht="30">
      <c r="A161" s="11">
        <v>157</v>
      </c>
      <c r="B161" s="11">
        <v>4821190</v>
      </c>
      <c r="C161" s="11" t="s">
        <v>423</v>
      </c>
      <c r="D161" s="11" t="s">
        <v>24</v>
      </c>
      <c r="E161" s="11" t="s">
        <v>12</v>
      </c>
      <c r="F161" s="11">
        <v>5249193</v>
      </c>
      <c r="G161" s="11" t="s">
        <v>25</v>
      </c>
      <c r="H161" s="11" t="s">
        <v>54</v>
      </c>
      <c r="I161" s="11">
        <v>14</v>
      </c>
      <c r="J161" s="11">
        <v>28142400</v>
      </c>
      <c r="K161" s="11">
        <v>393993600</v>
      </c>
      <c r="L161" s="11" t="s">
        <v>424</v>
      </c>
      <c r="M161" s="11">
        <v>4846780</v>
      </c>
      <c r="N161" s="12">
        <v>44264</v>
      </c>
    </row>
    <row r="162" spans="1:14" ht="30">
      <c r="A162" s="11">
        <v>158</v>
      </c>
      <c r="B162" s="11">
        <v>4821190</v>
      </c>
      <c r="C162" s="11" t="s">
        <v>425</v>
      </c>
      <c r="D162" s="11" t="s">
        <v>24</v>
      </c>
      <c r="E162" s="11" t="s">
        <v>12</v>
      </c>
      <c r="F162" s="11">
        <v>5248158</v>
      </c>
      <c r="G162" s="11" t="s">
        <v>25</v>
      </c>
      <c r="H162" s="11" t="s">
        <v>54</v>
      </c>
      <c r="I162" s="11">
        <v>100</v>
      </c>
      <c r="J162" s="11">
        <v>2725440</v>
      </c>
      <c r="K162" s="11">
        <v>272544000</v>
      </c>
      <c r="L162" s="11" t="s">
        <v>426</v>
      </c>
      <c r="M162" s="11">
        <v>4847031</v>
      </c>
      <c r="N162" s="12">
        <v>44264</v>
      </c>
    </row>
    <row r="163" spans="1:14" ht="30">
      <c r="A163" s="11">
        <v>159</v>
      </c>
      <c r="B163" s="11">
        <v>4821190</v>
      </c>
      <c r="C163" s="11" t="s">
        <v>427</v>
      </c>
      <c r="D163" s="11" t="s">
        <v>24</v>
      </c>
      <c r="E163" s="11" t="s">
        <v>12</v>
      </c>
      <c r="F163" s="11">
        <v>5250886</v>
      </c>
      <c r="G163" s="11" t="s">
        <v>25</v>
      </c>
      <c r="H163" s="11" t="s">
        <v>54</v>
      </c>
      <c r="I163" s="11">
        <v>300</v>
      </c>
      <c r="J163" s="11">
        <v>130000000</v>
      </c>
      <c r="K163" s="11">
        <v>39000000000</v>
      </c>
      <c r="L163" s="11" t="s">
        <v>358</v>
      </c>
      <c r="M163" s="11">
        <v>4851640</v>
      </c>
      <c r="N163" s="12">
        <v>44264</v>
      </c>
    </row>
    <row r="164" spans="1:14" ht="30">
      <c r="A164" s="11">
        <v>160</v>
      </c>
      <c r="B164" s="11">
        <v>4821190</v>
      </c>
      <c r="C164" s="11" t="s">
        <v>414</v>
      </c>
      <c r="D164" s="11" t="s">
        <v>24</v>
      </c>
      <c r="E164" s="11" t="s">
        <v>12</v>
      </c>
      <c r="F164" s="11">
        <v>5251783</v>
      </c>
      <c r="G164" s="11" t="s">
        <v>25</v>
      </c>
      <c r="H164" s="11" t="s">
        <v>54</v>
      </c>
      <c r="I164" s="11">
        <v>100</v>
      </c>
      <c r="J164" s="11">
        <v>3800000</v>
      </c>
      <c r="K164" s="11">
        <v>380000000</v>
      </c>
      <c r="L164" s="11" t="s">
        <v>358</v>
      </c>
      <c r="M164" s="11">
        <v>4852438</v>
      </c>
      <c r="N164" s="12">
        <v>44271</v>
      </c>
    </row>
    <row r="165" spans="1:14" ht="30">
      <c r="A165" s="11">
        <v>161</v>
      </c>
      <c r="B165" s="11">
        <v>4821190</v>
      </c>
      <c r="C165" s="9" t="s">
        <v>428</v>
      </c>
      <c r="D165" s="11" t="s">
        <v>24</v>
      </c>
      <c r="E165" s="11" t="s">
        <v>12</v>
      </c>
      <c r="F165" s="11">
        <v>5256227</v>
      </c>
      <c r="G165" s="11" t="s">
        <v>25</v>
      </c>
      <c r="H165" s="11" t="s">
        <v>26</v>
      </c>
      <c r="I165" s="11">
        <v>14</v>
      </c>
      <c r="J165" s="9">
        <v>10684800</v>
      </c>
      <c r="K165" s="11">
        <v>149587200</v>
      </c>
      <c r="L165" s="11" t="s">
        <v>421</v>
      </c>
      <c r="M165" s="11">
        <v>4862751</v>
      </c>
      <c r="N165" s="12">
        <v>44285</v>
      </c>
    </row>
    <row r="166" spans="1:14" ht="30">
      <c r="A166" s="11">
        <v>162</v>
      </c>
      <c r="B166" s="11">
        <v>4821190</v>
      </c>
      <c r="C166" s="9" t="s">
        <v>428</v>
      </c>
      <c r="D166" s="11" t="s">
        <v>24</v>
      </c>
      <c r="E166" s="11" t="s">
        <v>12</v>
      </c>
      <c r="F166" s="11">
        <v>5256227</v>
      </c>
      <c r="G166" s="11" t="s">
        <v>25</v>
      </c>
      <c r="H166" s="11" t="s">
        <v>26</v>
      </c>
      <c r="I166" s="11">
        <v>14</v>
      </c>
      <c r="J166" s="9">
        <v>1816560</v>
      </c>
      <c r="K166" s="11">
        <v>25431840</v>
      </c>
      <c r="L166" s="11" t="s">
        <v>421</v>
      </c>
      <c r="M166" s="11">
        <v>4862751</v>
      </c>
      <c r="N166" s="12">
        <v>44285</v>
      </c>
    </row>
    <row r="167" spans="1:14" ht="30">
      <c r="A167" s="11">
        <v>163</v>
      </c>
      <c r="B167" s="11">
        <v>4821190</v>
      </c>
      <c r="C167" s="11" t="s">
        <v>418</v>
      </c>
      <c r="D167" s="11" t="s">
        <v>24</v>
      </c>
      <c r="E167" s="11" t="s">
        <v>12</v>
      </c>
      <c r="F167" s="11">
        <v>5257241</v>
      </c>
      <c r="G167" s="11" t="s">
        <v>25</v>
      </c>
      <c r="H167" s="11" t="s">
        <v>26</v>
      </c>
      <c r="I167" s="11">
        <v>1</v>
      </c>
      <c r="J167" s="11">
        <v>26392665.6</v>
      </c>
      <c r="K167" s="11">
        <v>26392665.6</v>
      </c>
      <c r="L167" s="11" t="s">
        <v>429</v>
      </c>
      <c r="M167" s="11">
        <v>4864396</v>
      </c>
      <c r="N167" s="12">
        <v>44287</v>
      </c>
    </row>
    <row r="168" spans="1:14" ht="30">
      <c r="A168" s="11">
        <v>164</v>
      </c>
      <c r="B168" s="11">
        <v>4821190</v>
      </c>
      <c r="C168" s="11" t="s">
        <v>400</v>
      </c>
      <c r="D168" s="11" t="s">
        <v>24</v>
      </c>
      <c r="E168" s="11" t="s">
        <v>12</v>
      </c>
      <c r="F168" s="11">
        <v>5258765</v>
      </c>
      <c r="G168" s="11" t="s">
        <v>25</v>
      </c>
      <c r="H168" s="11" t="s">
        <v>54</v>
      </c>
      <c r="I168" s="11">
        <v>14</v>
      </c>
      <c r="J168" s="11">
        <v>3782864</v>
      </c>
      <c r="K168" s="11">
        <v>52960096</v>
      </c>
      <c r="L168" s="11" t="s">
        <v>430</v>
      </c>
      <c r="M168" s="11">
        <v>4867934</v>
      </c>
      <c r="N168" s="12">
        <v>44292</v>
      </c>
    </row>
    <row r="169" spans="1:14" ht="30">
      <c r="A169" s="11">
        <v>165</v>
      </c>
      <c r="B169" s="11">
        <v>4821190</v>
      </c>
      <c r="C169" s="9" t="s">
        <v>431</v>
      </c>
      <c r="D169" s="11" t="s">
        <v>24</v>
      </c>
      <c r="E169" s="11" t="s">
        <v>12</v>
      </c>
      <c r="F169" s="11">
        <v>5259662</v>
      </c>
      <c r="G169" s="11" t="s">
        <v>25</v>
      </c>
      <c r="H169" s="11" t="s">
        <v>54</v>
      </c>
      <c r="I169" s="9">
        <v>14</v>
      </c>
      <c r="J169" s="9">
        <v>586300</v>
      </c>
      <c r="K169" s="11">
        <v>8208200</v>
      </c>
      <c r="L169" s="11" t="s">
        <v>432</v>
      </c>
      <c r="M169" s="11">
        <v>4871869</v>
      </c>
      <c r="N169" s="12">
        <v>44302</v>
      </c>
    </row>
    <row r="170" spans="1:14" ht="30">
      <c r="A170" s="11">
        <v>166</v>
      </c>
      <c r="B170" s="11">
        <v>4821190</v>
      </c>
      <c r="C170" s="9" t="s">
        <v>433</v>
      </c>
      <c r="D170" s="11" t="s">
        <v>24</v>
      </c>
      <c r="E170" s="11" t="s">
        <v>12</v>
      </c>
      <c r="F170" s="11">
        <v>5259662</v>
      </c>
      <c r="G170" s="11" t="s">
        <v>25</v>
      </c>
      <c r="H170" s="11" t="s">
        <v>54</v>
      </c>
      <c r="I170" s="9">
        <v>14</v>
      </c>
      <c r="J170" s="9">
        <v>101024</v>
      </c>
      <c r="K170" s="11">
        <v>1414336</v>
      </c>
      <c r="L170" s="11" t="s">
        <v>432</v>
      </c>
      <c r="M170" s="11">
        <v>4871869</v>
      </c>
      <c r="N170" s="12">
        <v>44302</v>
      </c>
    </row>
    <row r="171" spans="1:14" ht="30">
      <c r="A171" s="11">
        <v>167</v>
      </c>
      <c r="B171" s="11">
        <v>4821190</v>
      </c>
      <c r="C171" s="9" t="s">
        <v>433</v>
      </c>
      <c r="D171" s="11" t="s">
        <v>24</v>
      </c>
      <c r="E171" s="11" t="s">
        <v>12</v>
      </c>
      <c r="F171" s="11">
        <v>5259662</v>
      </c>
      <c r="G171" s="11" t="s">
        <v>25</v>
      </c>
      <c r="H171" s="11" t="s">
        <v>54</v>
      </c>
      <c r="I171" s="9">
        <v>140</v>
      </c>
      <c r="J171" s="9">
        <v>327426</v>
      </c>
      <c r="K171" s="11">
        <v>45839640</v>
      </c>
      <c r="L171" s="11" t="s">
        <v>432</v>
      </c>
      <c r="M171" s="11">
        <v>4871869</v>
      </c>
      <c r="N171" s="12">
        <v>44302</v>
      </c>
    </row>
    <row r="172" spans="1:14" ht="30">
      <c r="A172" s="11">
        <v>168</v>
      </c>
      <c r="B172" s="11">
        <v>4821190</v>
      </c>
      <c r="C172" s="9" t="s">
        <v>434</v>
      </c>
      <c r="D172" s="11" t="s">
        <v>24</v>
      </c>
      <c r="E172" s="11" t="s">
        <v>12</v>
      </c>
      <c r="F172" s="11">
        <v>5259662</v>
      </c>
      <c r="G172" s="11" t="s">
        <v>25</v>
      </c>
      <c r="H172" s="11" t="s">
        <v>54</v>
      </c>
      <c r="I172" s="9">
        <v>14</v>
      </c>
      <c r="J172" s="9">
        <v>892980</v>
      </c>
      <c r="K172" s="11">
        <v>12501720</v>
      </c>
      <c r="L172" s="11" t="s">
        <v>432</v>
      </c>
      <c r="M172" s="11">
        <v>4871869</v>
      </c>
      <c r="N172" s="12">
        <v>44302</v>
      </c>
    </row>
    <row r="173" spans="1:14" ht="30">
      <c r="A173" s="11">
        <v>169</v>
      </c>
      <c r="B173" s="11">
        <v>4821190</v>
      </c>
      <c r="C173" s="9" t="s">
        <v>435</v>
      </c>
      <c r="D173" s="11" t="s">
        <v>24</v>
      </c>
      <c r="E173" s="11" t="s">
        <v>12</v>
      </c>
      <c r="F173" s="11">
        <v>5259662</v>
      </c>
      <c r="G173" s="11" t="s">
        <v>25</v>
      </c>
      <c r="H173" s="11" t="s">
        <v>54</v>
      </c>
      <c r="I173" s="9">
        <v>70</v>
      </c>
      <c r="J173" s="9">
        <v>451000</v>
      </c>
      <c r="K173" s="11">
        <v>31570000</v>
      </c>
      <c r="L173" s="11" t="s">
        <v>432</v>
      </c>
      <c r="M173" s="11">
        <v>4871869</v>
      </c>
      <c r="N173" s="12">
        <v>44302</v>
      </c>
    </row>
    <row r="174" spans="1:14" ht="30">
      <c r="A174" s="11">
        <v>170</v>
      </c>
      <c r="B174" s="11">
        <v>4821190</v>
      </c>
      <c r="C174" s="11" t="s">
        <v>423</v>
      </c>
      <c r="D174" s="11" t="s">
        <v>24</v>
      </c>
      <c r="E174" s="11" t="s">
        <v>12</v>
      </c>
      <c r="F174" s="11">
        <v>5262330</v>
      </c>
      <c r="G174" s="11" t="s">
        <v>25</v>
      </c>
      <c r="H174" s="11" t="s">
        <v>54</v>
      </c>
      <c r="I174" s="11">
        <v>3</v>
      </c>
      <c r="J174" s="11">
        <v>51800000</v>
      </c>
      <c r="K174" s="11">
        <v>155400000</v>
      </c>
      <c r="L174" s="11" t="s">
        <v>436</v>
      </c>
      <c r="M174" s="11">
        <v>4878604</v>
      </c>
      <c r="N174" s="12">
        <v>44305</v>
      </c>
    </row>
    <row r="175" spans="1:14" ht="30">
      <c r="A175" s="11">
        <v>171</v>
      </c>
      <c r="B175" s="11">
        <v>4821190</v>
      </c>
      <c r="C175" s="11" t="s">
        <v>417</v>
      </c>
      <c r="D175" s="11" t="s">
        <v>24</v>
      </c>
      <c r="E175" s="11" t="s">
        <v>12</v>
      </c>
      <c r="F175" s="11">
        <v>5263954</v>
      </c>
      <c r="G175" s="11" t="s">
        <v>25</v>
      </c>
      <c r="H175" s="11" t="s">
        <v>54</v>
      </c>
      <c r="I175" s="11">
        <v>21000</v>
      </c>
      <c r="J175" s="11">
        <v>660</v>
      </c>
      <c r="K175" s="11">
        <v>13860000</v>
      </c>
      <c r="L175" s="11" t="s">
        <v>235</v>
      </c>
      <c r="M175" s="11">
        <v>4879189</v>
      </c>
      <c r="N175" s="12">
        <v>44305</v>
      </c>
    </row>
    <row r="176" spans="1:14" ht="30">
      <c r="A176" s="11">
        <v>172</v>
      </c>
      <c r="B176" s="11">
        <v>4821190</v>
      </c>
      <c r="C176" s="11" t="s">
        <v>400</v>
      </c>
      <c r="D176" s="11" t="s">
        <v>24</v>
      </c>
      <c r="E176" s="11" t="s">
        <v>12</v>
      </c>
      <c r="F176" s="11">
        <v>5267072</v>
      </c>
      <c r="G176" s="11" t="s">
        <v>25</v>
      </c>
      <c r="H176" s="11" t="s">
        <v>54</v>
      </c>
      <c r="I176" s="11">
        <v>1</v>
      </c>
      <c r="J176" s="11">
        <v>2200000</v>
      </c>
      <c r="K176" s="11">
        <v>2200000</v>
      </c>
      <c r="L176" s="11" t="s">
        <v>437</v>
      </c>
      <c r="M176" s="11">
        <v>4884578</v>
      </c>
      <c r="N176" s="12">
        <v>44312</v>
      </c>
    </row>
    <row r="177" spans="1:14" ht="30">
      <c r="A177" s="11">
        <v>173</v>
      </c>
      <c r="B177" s="11">
        <v>4821190</v>
      </c>
      <c r="C177" s="11" t="s">
        <v>400</v>
      </c>
      <c r="D177" s="11" t="s">
        <v>24</v>
      </c>
      <c r="E177" s="11" t="s">
        <v>12</v>
      </c>
      <c r="F177" s="11">
        <v>5271260</v>
      </c>
      <c r="G177" s="11" t="s">
        <v>25</v>
      </c>
      <c r="H177" s="11" t="s">
        <v>54</v>
      </c>
      <c r="I177" s="11">
        <v>1</v>
      </c>
      <c r="J177" s="11">
        <v>2116000</v>
      </c>
      <c r="K177" s="11">
        <v>2116000</v>
      </c>
      <c r="L177" s="11" t="s">
        <v>438</v>
      </c>
      <c r="M177" s="11">
        <v>4890629</v>
      </c>
      <c r="N177" s="12">
        <v>44319</v>
      </c>
    </row>
    <row r="178" spans="1:14" ht="30">
      <c r="A178" s="11">
        <v>174</v>
      </c>
      <c r="B178" s="11">
        <v>4821190</v>
      </c>
      <c r="C178" s="11" t="s">
        <v>402</v>
      </c>
      <c r="D178" s="11" t="s">
        <v>24</v>
      </c>
      <c r="E178" s="11" t="s">
        <v>12</v>
      </c>
      <c r="F178" s="11">
        <v>5271220</v>
      </c>
      <c r="G178" s="11" t="s">
        <v>25</v>
      </c>
      <c r="H178" s="11" t="s">
        <v>54</v>
      </c>
      <c r="I178" s="11">
        <v>14</v>
      </c>
      <c r="J178" s="11">
        <v>3465000</v>
      </c>
      <c r="K178" s="11">
        <v>48510000</v>
      </c>
      <c r="L178" s="11" t="s">
        <v>439</v>
      </c>
      <c r="M178" s="11">
        <v>4890684</v>
      </c>
      <c r="N178" s="12">
        <v>44319</v>
      </c>
    </row>
    <row r="179" spans="1:14" ht="30">
      <c r="A179" s="11">
        <v>175</v>
      </c>
      <c r="B179" s="11">
        <v>4821190</v>
      </c>
      <c r="C179" s="11" t="s">
        <v>23</v>
      </c>
      <c r="D179" s="11" t="s">
        <v>24</v>
      </c>
      <c r="E179" s="11" t="s">
        <v>12</v>
      </c>
      <c r="F179" s="11">
        <v>5272398</v>
      </c>
      <c r="G179" s="11" t="s">
        <v>25</v>
      </c>
      <c r="H179" s="11" t="s">
        <v>54</v>
      </c>
      <c r="I179" s="11">
        <v>2</v>
      </c>
      <c r="J179" s="11">
        <v>2539580</v>
      </c>
      <c r="K179" s="11">
        <v>5079160</v>
      </c>
      <c r="L179" s="11" t="s">
        <v>440</v>
      </c>
      <c r="M179" s="11">
        <v>4891604</v>
      </c>
      <c r="N179" s="12">
        <v>44320</v>
      </c>
    </row>
    <row r="180" spans="1:14" ht="30">
      <c r="A180" s="11">
        <v>176</v>
      </c>
      <c r="B180" s="11">
        <v>4821190</v>
      </c>
      <c r="C180" s="9" t="s">
        <v>402</v>
      </c>
      <c r="D180" s="11" t="s">
        <v>24</v>
      </c>
      <c r="E180" s="11" t="s">
        <v>12</v>
      </c>
      <c r="F180" s="11">
        <v>5274048</v>
      </c>
      <c r="G180" s="11" t="s">
        <v>25</v>
      </c>
      <c r="H180" s="11" t="s">
        <v>54</v>
      </c>
      <c r="I180" s="9">
        <v>2</v>
      </c>
      <c r="J180" s="9">
        <v>5324592</v>
      </c>
      <c r="K180" s="11">
        <v>10649184</v>
      </c>
      <c r="L180" s="11" t="s">
        <v>441</v>
      </c>
      <c r="M180" s="11">
        <v>4895944</v>
      </c>
      <c r="N180" s="12">
        <v>44320</v>
      </c>
    </row>
    <row r="181" spans="1:14" ht="30">
      <c r="A181" s="11">
        <v>177</v>
      </c>
      <c r="B181" s="11">
        <v>4821190</v>
      </c>
      <c r="C181" s="9" t="s">
        <v>400</v>
      </c>
      <c r="D181" s="11" t="s">
        <v>24</v>
      </c>
      <c r="E181" s="11" t="s">
        <v>12</v>
      </c>
      <c r="F181" s="11">
        <v>5274048</v>
      </c>
      <c r="G181" s="11" t="s">
        <v>25</v>
      </c>
      <c r="H181" s="11" t="s">
        <v>54</v>
      </c>
      <c r="I181" s="9">
        <v>1</v>
      </c>
      <c r="J181" s="9">
        <v>5453760</v>
      </c>
      <c r="K181" s="11">
        <v>5453760</v>
      </c>
      <c r="L181" s="11" t="s">
        <v>441</v>
      </c>
      <c r="M181" s="11">
        <v>4895944</v>
      </c>
      <c r="N181" s="12">
        <v>44320</v>
      </c>
    </row>
    <row r="182" spans="1:14" ht="30">
      <c r="A182" s="11">
        <v>178</v>
      </c>
      <c r="B182" s="11">
        <v>4821190</v>
      </c>
      <c r="C182" s="9" t="s">
        <v>442</v>
      </c>
      <c r="D182" s="11" t="s">
        <v>24</v>
      </c>
      <c r="E182" s="11" t="s">
        <v>12</v>
      </c>
      <c r="F182" s="11">
        <v>5274053</v>
      </c>
      <c r="G182" s="11" t="s">
        <v>25</v>
      </c>
      <c r="H182" s="11" t="s">
        <v>54</v>
      </c>
      <c r="I182" s="11">
        <v>2</v>
      </c>
      <c r="J182" s="9">
        <v>4281480</v>
      </c>
      <c r="K182" s="11">
        <v>8562960</v>
      </c>
      <c r="L182" s="11" t="s">
        <v>439</v>
      </c>
      <c r="M182" s="11">
        <v>4896190</v>
      </c>
      <c r="N182" s="12">
        <v>44326</v>
      </c>
    </row>
    <row r="183" spans="1:14" ht="30">
      <c r="A183" s="11">
        <v>179</v>
      </c>
      <c r="B183" s="11">
        <v>4821190</v>
      </c>
      <c r="C183" s="9" t="s">
        <v>443</v>
      </c>
      <c r="D183" s="11" t="s">
        <v>24</v>
      </c>
      <c r="E183" s="11" t="s">
        <v>12</v>
      </c>
      <c r="F183" s="11">
        <v>5274053</v>
      </c>
      <c r="G183" s="11" t="s">
        <v>25</v>
      </c>
      <c r="H183" s="11" t="s">
        <v>54</v>
      </c>
      <c r="I183" s="11">
        <v>3</v>
      </c>
      <c r="J183" s="9">
        <v>5040000</v>
      </c>
      <c r="K183" s="11">
        <v>15120000</v>
      </c>
      <c r="L183" s="11" t="s">
        <v>439</v>
      </c>
      <c r="M183" s="11">
        <v>4896190</v>
      </c>
      <c r="N183" s="12">
        <v>44326</v>
      </c>
    </row>
    <row r="184" spans="1:14" ht="38.25">
      <c r="A184" s="11">
        <v>180</v>
      </c>
      <c r="B184" s="11">
        <v>4821190</v>
      </c>
      <c r="C184" s="9" t="s">
        <v>444</v>
      </c>
      <c r="D184" s="11" t="s">
        <v>24</v>
      </c>
      <c r="E184" s="11" t="s">
        <v>12</v>
      </c>
      <c r="F184" s="11">
        <v>5275118</v>
      </c>
      <c r="G184" s="11" t="s">
        <v>25</v>
      </c>
      <c r="H184" s="11" t="s">
        <v>54</v>
      </c>
      <c r="I184" s="9">
        <v>26</v>
      </c>
      <c r="J184" s="9">
        <v>15014400</v>
      </c>
      <c r="K184" s="11">
        <v>390374400</v>
      </c>
      <c r="L184" s="11" t="s">
        <v>399</v>
      </c>
      <c r="M184" s="11">
        <v>4896440</v>
      </c>
      <c r="N184" s="12">
        <v>44326</v>
      </c>
    </row>
    <row r="185" spans="1:14" ht="38.25">
      <c r="A185" s="11">
        <v>181</v>
      </c>
      <c r="B185" s="11">
        <v>4821190</v>
      </c>
      <c r="C185" s="9" t="s">
        <v>444</v>
      </c>
      <c r="D185" s="11" t="s">
        <v>24</v>
      </c>
      <c r="E185" s="11" t="s">
        <v>12</v>
      </c>
      <c r="F185" s="11">
        <v>5275118</v>
      </c>
      <c r="G185" s="11" t="s">
        <v>25</v>
      </c>
      <c r="H185" s="11" t="s">
        <v>54</v>
      </c>
      <c r="I185" s="9">
        <v>13</v>
      </c>
      <c r="J185" s="9">
        <v>2246400</v>
      </c>
      <c r="K185" s="11">
        <v>29203200</v>
      </c>
      <c r="L185" s="11" t="s">
        <v>399</v>
      </c>
      <c r="M185" s="11">
        <v>4896440</v>
      </c>
      <c r="N185" s="12">
        <v>44326</v>
      </c>
    </row>
    <row r="186" spans="1:14" ht="38.25">
      <c r="A186" s="11">
        <v>182</v>
      </c>
      <c r="B186" s="11">
        <v>4821190</v>
      </c>
      <c r="C186" s="9" t="s">
        <v>444</v>
      </c>
      <c r="D186" s="11" t="s">
        <v>24</v>
      </c>
      <c r="E186" s="11" t="s">
        <v>12</v>
      </c>
      <c r="F186" s="11">
        <v>5275118</v>
      </c>
      <c r="G186" s="11" t="s">
        <v>25</v>
      </c>
      <c r="H186" s="11" t="s">
        <v>54</v>
      </c>
      <c r="I186" s="9">
        <v>13</v>
      </c>
      <c r="J186" s="9">
        <v>2741760</v>
      </c>
      <c r="K186" s="11">
        <v>35642880</v>
      </c>
      <c r="L186" s="11" t="s">
        <v>399</v>
      </c>
      <c r="M186" s="11">
        <v>4896440</v>
      </c>
      <c r="N186" s="12">
        <v>44326</v>
      </c>
    </row>
    <row r="187" spans="1:14" ht="38.25">
      <c r="A187" s="11">
        <v>183</v>
      </c>
      <c r="B187" s="11">
        <v>4821190</v>
      </c>
      <c r="C187" s="9" t="s">
        <v>444</v>
      </c>
      <c r="D187" s="11" t="s">
        <v>24</v>
      </c>
      <c r="E187" s="11" t="s">
        <v>12</v>
      </c>
      <c r="F187" s="11">
        <v>5275118</v>
      </c>
      <c r="G187" s="11" t="s">
        <v>25</v>
      </c>
      <c r="H187" s="11" t="s">
        <v>54</v>
      </c>
      <c r="I187" s="9">
        <v>2</v>
      </c>
      <c r="J187" s="9">
        <v>38188800</v>
      </c>
      <c r="K187" s="11">
        <v>76377600</v>
      </c>
      <c r="L187" s="11" t="s">
        <v>399</v>
      </c>
      <c r="M187" s="11">
        <v>4896440</v>
      </c>
      <c r="N187" s="12" t="s">
        <v>445</v>
      </c>
    </row>
    <row r="188" spans="1:14" ht="38.25">
      <c r="A188" s="11">
        <v>184</v>
      </c>
      <c r="B188" s="11">
        <v>4821190</v>
      </c>
      <c r="C188" s="9" t="s">
        <v>444</v>
      </c>
      <c r="D188" s="11" t="s">
        <v>24</v>
      </c>
      <c r="E188" s="11" t="s">
        <v>12</v>
      </c>
      <c r="F188" s="11">
        <v>5275118</v>
      </c>
      <c r="G188" s="11" t="s">
        <v>25</v>
      </c>
      <c r="H188" s="11" t="s">
        <v>54</v>
      </c>
      <c r="I188" s="9">
        <v>26</v>
      </c>
      <c r="J188" s="9">
        <v>144000</v>
      </c>
      <c r="K188" s="11">
        <v>3744000</v>
      </c>
      <c r="L188" s="11" t="s">
        <v>399</v>
      </c>
      <c r="M188" s="11">
        <v>4896440</v>
      </c>
      <c r="N188" s="12">
        <v>44326</v>
      </c>
    </row>
    <row r="189" spans="1:14" ht="30">
      <c r="A189" s="11">
        <v>185</v>
      </c>
      <c r="B189" s="11">
        <v>4821190</v>
      </c>
      <c r="C189" s="11" t="s">
        <v>400</v>
      </c>
      <c r="D189" s="11" t="s">
        <v>24</v>
      </c>
      <c r="E189" s="11" t="s">
        <v>12</v>
      </c>
      <c r="F189" s="11">
        <v>5276787</v>
      </c>
      <c r="G189" s="11" t="s">
        <v>25</v>
      </c>
      <c r="H189" s="11" t="s">
        <v>54</v>
      </c>
      <c r="I189" s="11">
        <v>6</v>
      </c>
      <c r="J189" s="11">
        <v>3036000</v>
      </c>
      <c r="K189" s="11">
        <v>18216000</v>
      </c>
      <c r="L189" s="11" t="s">
        <v>438</v>
      </c>
      <c r="M189" s="11">
        <v>4901513</v>
      </c>
      <c r="N189" s="12">
        <v>44333</v>
      </c>
    </row>
    <row r="190" spans="1:14" ht="45">
      <c r="A190" s="11">
        <v>186</v>
      </c>
      <c r="B190" s="11">
        <v>4821190</v>
      </c>
      <c r="C190" s="11" t="s">
        <v>446</v>
      </c>
      <c r="D190" s="11" t="s">
        <v>24</v>
      </c>
      <c r="E190" s="11" t="s">
        <v>12</v>
      </c>
      <c r="F190" s="11">
        <v>5277585</v>
      </c>
      <c r="G190" s="11" t="s">
        <v>25</v>
      </c>
      <c r="H190" s="11" t="s">
        <v>54</v>
      </c>
      <c r="I190" s="11">
        <v>11</v>
      </c>
      <c r="J190" s="11">
        <v>752000</v>
      </c>
      <c r="K190" s="11">
        <v>8272000</v>
      </c>
      <c r="L190" s="11" t="s">
        <v>447</v>
      </c>
      <c r="M190" s="11">
        <v>4902094</v>
      </c>
      <c r="N190" s="12">
        <v>44333</v>
      </c>
    </row>
    <row r="191" spans="1:14" ht="30">
      <c r="A191" s="11">
        <v>187</v>
      </c>
      <c r="B191" s="11">
        <v>4821190</v>
      </c>
      <c r="C191" s="11" t="s">
        <v>448</v>
      </c>
      <c r="D191" s="11" t="s">
        <v>24</v>
      </c>
      <c r="E191" s="11" t="s">
        <v>12</v>
      </c>
      <c r="F191" s="11">
        <v>5278978</v>
      </c>
      <c r="G191" s="11" t="s">
        <v>25</v>
      </c>
      <c r="H191" s="11" t="s">
        <v>54</v>
      </c>
      <c r="I191" s="11">
        <v>6</v>
      </c>
      <c r="J191" s="11">
        <v>440000</v>
      </c>
      <c r="K191" s="11">
        <v>2640000</v>
      </c>
      <c r="L191" s="11" t="s">
        <v>449</v>
      </c>
      <c r="M191" s="11">
        <v>4905341</v>
      </c>
      <c r="N191" s="12">
        <v>44333</v>
      </c>
    </row>
    <row r="192" spans="1:14" ht="30">
      <c r="A192" s="11">
        <v>188</v>
      </c>
      <c r="B192" s="11">
        <v>4821190</v>
      </c>
      <c r="C192" s="11" t="s">
        <v>395</v>
      </c>
      <c r="D192" s="11" t="s">
        <v>24</v>
      </c>
      <c r="E192" s="11" t="s">
        <v>12</v>
      </c>
      <c r="F192" s="11">
        <v>5284603</v>
      </c>
      <c r="G192" s="11" t="s">
        <v>25</v>
      </c>
      <c r="H192" s="11" t="s">
        <v>54</v>
      </c>
      <c r="I192" s="11">
        <v>14</v>
      </c>
      <c r="J192" s="11">
        <v>316800</v>
      </c>
      <c r="K192" s="11">
        <v>4435200</v>
      </c>
      <c r="L192" s="11" t="s">
        <v>450</v>
      </c>
      <c r="M192" s="11">
        <v>4921049</v>
      </c>
      <c r="N192" s="12">
        <v>44347</v>
      </c>
    </row>
    <row r="193" spans="1:14" ht="45">
      <c r="A193" s="11">
        <v>189</v>
      </c>
      <c r="B193" s="11">
        <v>4821190</v>
      </c>
      <c r="C193" s="11" t="s">
        <v>443</v>
      </c>
      <c r="D193" s="11" t="s">
        <v>24</v>
      </c>
      <c r="E193" s="11" t="s">
        <v>12</v>
      </c>
      <c r="F193" s="11">
        <v>5284592</v>
      </c>
      <c r="G193" s="11" t="s">
        <v>25</v>
      </c>
      <c r="H193" s="11" t="s">
        <v>54</v>
      </c>
      <c r="I193" s="11">
        <v>14</v>
      </c>
      <c r="J193" s="11">
        <v>4730000</v>
      </c>
      <c r="K193" s="11">
        <v>66220000</v>
      </c>
      <c r="L193" s="11" t="s">
        <v>439</v>
      </c>
      <c r="M193" s="11">
        <v>4921168</v>
      </c>
      <c r="N193" s="12">
        <v>44347</v>
      </c>
    </row>
  </sheetData>
  <sheetProtection/>
  <mergeCells count="3">
    <mergeCell ref="A2:K2"/>
    <mergeCell ref="L3:L4"/>
    <mergeCell ref="M3:N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Khvan</dc:creator>
  <cp:keywords/>
  <dc:description/>
  <cp:lastModifiedBy>АКТ-1</cp:lastModifiedBy>
  <cp:lastPrinted>2020-01-30T05:58:22Z</cp:lastPrinted>
  <dcterms:created xsi:type="dcterms:W3CDTF">2020-01-15T07:42:43Z</dcterms:created>
  <dcterms:modified xsi:type="dcterms:W3CDTF">2021-07-06T07:25:41Z</dcterms:modified>
  <cp:category/>
  <cp:version/>
  <cp:contentType/>
  <cp:contentStatus/>
</cp:coreProperties>
</file>